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7" windowWidth="17256" windowHeight="5616" activeTab="0"/>
  </bookViews>
  <sheets>
    <sheet name="Tarnów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<sst xmlns="http://schemas.openxmlformats.org/spreadsheetml/2006/main" count="52" uniqueCount="45">
  <si>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ZAMAWIAJĄCY:</t>
  </si>
  <si>
    <t>NR ZAMÓWIENIA:</t>
  </si>
  <si>
    <t>DATA ZAMÓWIENIA:</t>
  </si>
  <si>
    <t>www.blachodach.com.pl</t>
  </si>
  <si>
    <t>SIEDZIBA:</t>
  </si>
  <si>
    <t>SPOSÓB ZAPŁATY:</t>
  </si>
  <si>
    <t>33-100 Tarnów</t>
  </si>
  <si>
    <t>ul. Świętej Trójcy 3</t>
  </si>
  <si>
    <t>KONTAKT:</t>
  </si>
  <si>
    <t>DOSTAWA:</t>
  </si>
  <si>
    <t>Biuro Obsługi Sprzedaży:</t>
  </si>
  <si>
    <t>tel./faks: (0-14) 621 88 52</t>
  </si>
  <si>
    <t>tel./faks: (0-14) 627 28 99</t>
  </si>
  <si>
    <r>
      <t xml:space="preserve">PROFIL BLACHY: </t>
    </r>
    <r>
      <rPr>
        <b/>
        <i/>
        <sz val="9"/>
        <rFont val="Arial CE"/>
        <family val="2"/>
      </rPr>
      <t>(nazwa handl.)</t>
    </r>
  </si>
  <si>
    <t>KOLOR BLACHY:</t>
  </si>
  <si>
    <t>ARKUSZE BLACHY</t>
  </si>
  <si>
    <t>BLACHA PŁASKA</t>
  </si>
  <si>
    <t>Długość  [mm]</t>
  </si>
  <si>
    <t>Szt.</t>
  </si>
  <si>
    <t>Arkusz / grubość  [mm]</t>
  </si>
  <si>
    <t>Kolor</t>
  </si>
  <si>
    <t>2000 x 1250    /</t>
  </si>
  <si>
    <t>AKCESORIA DACHOWE</t>
  </si>
  <si>
    <t>Nazwa</t>
  </si>
  <si>
    <r>
      <t>Σ</t>
    </r>
    <r>
      <rPr>
        <b/>
        <sz val="10"/>
        <rFont val="Arial CE"/>
        <family val="2"/>
      </rPr>
      <t xml:space="preserve"> [m2 całk.]:</t>
    </r>
  </si>
  <si>
    <r>
      <t>Σ</t>
    </r>
    <r>
      <rPr>
        <b/>
        <sz val="10"/>
        <rFont val="Arial CE"/>
        <family val="2"/>
      </rPr>
      <t xml:space="preserve"> [mb]:</t>
    </r>
  </si>
  <si>
    <t>Proponowany termin realizacji:</t>
  </si>
  <si>
    <t>Miejsce dostawy (adres, osoba do kontaktu, telefon):</t>
  </si>
  <si>
    <t>Dodatkowe ustalenia, uwagi:</t>
  </si>
  <si>
    <t>Data, pieczęć i czytelny podpis</t>
  </si>
  <si>
    <t>Przyjął zamówienie:</t>
  </si>
  <si>
    <t>Nr zamówienia (wypełnia BLACHODACH):</t>
  </si>
  <si>
    <t>zamawiającego:</t>
  </si>
  <si>
    <t>Nr specyfikacji (wypełnia BLACHODACH):</t>
  </si>
  <si>
    <t>Przez Blachodach</t>
  </si>
  <si>
    <t>Przelew</t>
  </si>
  <si>
    <t>KLASA BLACHY:</t>
  </si>
  <si>
    <t>O kontakt prosimy przez drogę telefoniczną lub mailową, kontakty znajmują się na stronie https://blachodach.pl/pl/kontakt (odpowiedni region itd.)</t>
  </si>
  <si>
    <t>TAK</t>
  </si>
  <si>
    <r>
      <t xml:space="preserve">FOLIA Z KLEJEM: </t>
    </r>
    <r>
      <rPr>
        <b/>
        <i/>
        <sz val="9"/>
        <rFont val="Arial CE"/>
        <family val="2"/>
      </rPr>
      <t>(dach)*</t>
    </r>
  </si>
  <si>
    <t>Możliwość dostawy samochodem ciężarowym 24-tonowym*</t>
  </si>
  <si>
    <t>W przypadku w którym przy polu znajduje się * należy wybrać określoną opcję. Należy pamiętać że blachy trapezowe można wybrać w wariancie dachowym jak i elewacyjnym, prosimy o wybór konkretnego typu.</t>
  </si>
  <si>
    <t>DACHOWY*</t>
  </si>
  <si>
    <t>W przypadku wyboru koloru wybiera się od razu powłokę: "P" - połysk, "M" - mat.</t>
  </si>
  <si>
    <t>TWIST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</si>
</sst>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d/mm/yyyy"/>
  </numFmts>
  <fonts count="54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i/>
      <sz val="9"/>
      <name val="Arial CE"/>
      <family val="2"/>
    </font>
    <font>
      <b/>
      <i/>
      <sz val="10"/>
      <name val="Arial CE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i/>
      <sz val="10"/>
      <color indexed="10"/>
      <name val="Arial CE"/>
      <family val="2"/>
    </font>
    <font>
      <b/>
      <sz val="12"/>
      <color indexed="10"/>
      <name val="Arial CE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FF0000"/>
      <name val="Arial CE"/>
      <family val="2"/>
    </font>
    <font>
      <b/>
      <i/>
      <sz val="10"/>
      <color rgb="FFFF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1" fontId="3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33" borderId="12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4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7" xfId="0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52" fillId="0" borderId="20" xfId="0" applyFont="1" applyFill="1" applyBorder="1" applyAlignment="1" applyProtection="1">
      <alignment horizontal="center" vertical="center"/>
      <protection locked="0"/>
    </xf>
    <xf numFmtId="0" fontId="52" fillId="0" borderId="10" xfId="0" applyFont="1" applyFill="1" applyBorder="1" applyAlignment="1" applyProtection="1">
      <alignment horizontal="center" vertical="center"/>
      <protection locked="0"/>
    </xf>
    <xf numFmtId="0" fontId="52" fillId="0" borderId="13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0" fillId="0" borderId="21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6" xfId="0" applyFont="1" applyBorder="1" applyAlignment="1">
      <alignment/>
    </xf>
    <xf numFmtId="49" fontId="3" fillId="0" borderId="15" xfId="0" applyNumberFormat="1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/>
    </xf>
    <xf numFmtId="0" fontId="2" fillId="0" borderId="27" xfId="0" applyFont="1" applyBorder="1" applyAlignment="1">
      <alignment/>
    </xf>
    <xf numFmtId="0" fontId="2" fillId="33" borderId="28" xfId="0" applyFont="1" applyFill="1" applyBorder="1" applyAlignment="1">
      <alignment horizontal="left" vertical="center"/>
    </xf>
    <xf numFmtId="0" fontId="2" fillId="0" borderId="15" xfId="0" applyFont="1" applyBorder="1" applyAlignment="1" applyProtection="1">
      <alignment horizontal="center" vertical="center" wrapText="1"/>
      <protection locked="0"/>
    </xf>
    <xf numFmtId="49" fontId="0" fillId="0" borderId="29" xfId="52" applyNumberFormat="1" applyFont="1" applyBorder="1" applyAlignment="1" applyProtection="1">
      <alignment horizontal="left"/>
      <protection locked="0"/>
    </xf>
    <xf numFmtId="49" fontId="0" fillId="0" borderId="30" xfId="52" applyNumberFormat="1" applyBorder="1" applyAlignment="1" applyProtection="1">
      <alignment horizontal="left"/>
      <protection locked="0"/>
    </xf>
    <xf numFmtId="49" fontId="0" fillId="0" borderId="31" xfId="52" applyNumberFormat="1" applyBorder="1" applyAlignment="1" applyProtection="1">
      <alignment horizontal="left"/>
      <protection locked="0"/>
    </xf>
    <xf numFmtId="49" fontId="0" fillId="0" borderId="32" xfId="0" applyNumberFormat="1" applyBorder="1" applyAlignment="1" applyProtection="1">
      <alignment horizontal="left"/>
      <protection locked="0"/>
    </xf>
    <xf numFmtId="49" fontId="0" fillId="0" borderId="33" xfId="52" applyNumberFormat="1" applyFont="1" applyBorder="1" applyAlignment="1" applyProtection="1">
      <alignment horizontal="left"/>
      <protection locked="0"/>
    </xf>
    <xf numFmtId="49" fontId="0" fillId="0" borderId="0" xfId="52" applyNumberFormat="1" applyAlignment="1" applyProtection="1">
      <alignment horizontal="left"/>
      <protection locked="0"/>
    </xf>
    <xf numFmtId="49" fontId="0" fillId="0" borderId="25" xfId="52" applyNumberFormat="1" applyBorder="1" applyAlignment="1" applyProtection="1">
      <alignment horizontal="left"/>
      <protection locked="0"/>
    </xf>
    <xf numFmtId="0" fontId="5" fillId="0" borderId="23" xfId="0" applyFont="1" applyBorder="1" applyAlignment="1">
      <alignment/>
    </xf>
    <xf numFmtId="0" fontId="3" fillId="33" borderId="14" xfId="0" applyFont="1" applyFill="1" applyBorder="1" applyAlignment="1">
      <alignment vertical="center" wrapText="1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34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4" fillId="33" borderId="28" xfId="0" applyFont="1" applyFill="1" applyBorder="1" applyAlignment="1">
      <alignment vertical="center" wrapText="1"/>
    </xf>
    <xf numFmtId="0" fontId="8" fillId="0" borderId="19" xfId="0" applyFont="1" applyBorder="1" applyAlignment="1" applyProtection="1">
      <alignment horizontal="center" vertical="center"/>
      <protection locked="0"/>
    </xf>
    <xf numFmtId="0" fontId="2" fillId="33" borderId="35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1" fontId="3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32" xfId="0" applyBorder="1" applyAlignment="1">
      <alignment/>
    </xf>
    <xf numFmtId="0" fontId="7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/>
    </xf>
    <xf numFmtId="0" fontId="0" fillId="0" borderId="33" xfId="52" applyFont="1" applyBorder="1" applyAlignment="1" applyProtection="1">
      <alignment/>
      <protection locked="0"/>
    </xf>
    <xf numFmtId="0" fontId="0" fillId="0" borderId="0" xfId="52" applyFont="1" applyAlignment="1" applyProtection="1">
      <alignment/>
      <protection locked="0"/>
    </xf>
    <xf numFmtId="0" fontId="0" fillId="0" borderId="25" xfId="52" applyFont="1" applyBorder="1" applyAlignment="1" applyProtection="1">
      <alignment/>
      <protection locked="0"/>
    </xf>
    <xf numFmtId="0" fontId="7" fillId="0" borderId="11" xfId="0" applyFont="1" applyBorder="1" applyAlignment="1">
      <alignment/>
    </xf>
    <xf numFmtId="0" fontId="7" fillId="0" borderId="26" xfId="0" applyFont="1" applyBorder="1" applyAlignment="1">
      <alignment/>
    </xf>
    <xf numFmtId="0" fontId="9" fillId="0" borderId="22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49" fontId="0" fillId="0" borderId="16" xfId="0" applyNumberFormat="1" applyBorder="1" applyAlignment="1" applyProtection="1">
      <alignment horizontal="center" vertical="center"/>
      <protection locked="0"/>
    </xf>
    <xf numFmtId="0" fontId="0" fillId="0" borderId="23" xfId="0" applyBorder="1" applyAlignment="1">
      <alignment/>
    </xf>
    <xf numFmtId="0" fontId="53" fillId="0" borderId="26" xfId="0" applyFont="1" applyBorder="1" applyAlignment="1">
      <alignment/>
    </xf>
    <xf numFmtId="0" fontId="0" fillId="0" borderId="32" xfId="0" applyFont="1" applyBorder="1" applyAlignment="1" applyProtection="1">
      <alignment/>
      <protection locked="0"/>
    </xf>
    <xf numFmtId="0" fontId="52" fillId="0" borderId="33" xfId="52" applyFont="1" applyBorder="1" applyAlignment="1" applyProtection="1">
      <alignment/>
      <protection locked="0"/>
    </xf>
    <xf numFmtId="0" fontId="52" fillId="0" borderId="0" xfId="52" applyFont="1" applyAlignment="1" applyProtection="1">
      <alignment/>
      <protection locked="0"/>
    </xf>
    <xf numFmtId="0" fontId="52" fillId="0" borderId="25" xfId="52" applyFont="1" applyBorder="1" applyAlignment="1" applyProtection="1">
      <alignment/>
      <protection locked="0"/>
    </xf>
    <xf numFmtId="0" fontId="0" fillId="0" borderId="33" xfId="52" applyFont="1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26" xfId="0" applyFont="1" applyBorder="1" applyAlignment="1">
      <alignment/>
    </xf>
    <xf numFmtId="0" fontId="2" fillId="34" borderId="19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 applyProtection="1">
      <alignment wrapText="1"/>
      <protection locked="0"/>
    </xf>
    <xf numFmtId="0" fontId="0" fillId="0" borderId="32" xfId="0" applyBorder="1" applyAlignment="1" applyProtection="1">
      <alignment wrapText="1"/>
      <protection locked="0"/>
    </xf>
    <xf numFmtId="0" fontId="8" fillId="0" borderId="15" xfId="0" applyFont="1" applyBorder="1" applyAlignment="1" applyProtection="1">
      <alignment horizontal="right" wrapText="1"/>
      <protection hidden="1"/>
    </xf>
    <xf numFmtId="0" fontId="8" fillId="0" borderId="15" xfId="0" applyFont="1" applyBorder="1" applyAlignment="1" applyProtection="1">
      <alignment horizontal="right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álna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152400</xdr:rowOff>
    </xdr:to>
    <xdr:pic>
      <xdr:nvPicPr>
        <xdr:cNvPr id="1" name="Picture 2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showGridLines="0" tabSelected="1" zoomScalePageLayoutView="0" workbookViewId="0" topLeftCell="A1">
      <selection activeCell="C15" sqref="C15:D16"/>
    </sheetView>
  </sheetViews>
  <sheetFormatPr defaultColWidth="9.00390625" defaultRowHeight="12.75"/>
  <cols>
    <col min="1" max="1" width="3.125" style="0" customWidth="1"/>
    <col min="2" max="2" width="10.50390625" style="0" customWidth="1"/>
    <col min="3" max="3" width="7.125" style="0" customWidth="1"/>
    <col min="4" max="4" width="7.50390625" style="0" customWidth="1"/>
    <col min="5" max="5" width="3.125" style="0" customWidth="1"/>
    <col min="6" max="6" width="10.50390625" style="0" customWidth="1"/>
    <col min="7" max="7" width="7.875" style="0" customWidth="1"/>
    <col min="8" max="8" width="7.50390625" style="0" customWidth="1"/>
    <col min="9" max="9" width="1.00390625" style="0" customWidth="1"/>
    <col min="10" max="10" width="3.125" style="0" customWidth="1"/>
    <col min="11" max="11" width="4.125" style="0" customWidth="1"/>
    <col min="12" max="12" width="2.375" style="0" customWidth="1"/>
    <col min="14" max="14" width="5.375" style="0" customWidth="1"/>
    <col min="15" max="15" width="10.125" style="0" customWidth="1"/>
    <col min="16" max="16" width="8.50390625" style="0" customWidth="1"/>
  </cols>
  <sheetData>
    <row r="1" spans="1:16" ht="12.75">
      <c r="A1" s="47"/>
      <c r="B1" s="47"/>
      <c r="C1" s="47"/>
      <c r="D1" s="47"/>
      <c r="E1" s="39" t="s">
        <v>0</v>
      </c>
      <c r="F1" s="39"/>
      <c r="G1" s="39"/>
      <c r="H1" s="39"/>
      <c r="I1" s="39"/>
      <c r="J1" s="39"/>
      <c r="K1" s="39"/>
      <c r="L1" s="39"/>
      <c r="M1" s="39"/>
      <c r="N1" s="46" t="s">
        <v>1</v>
      </c>
      <c r="O1" s="46"/>
      <c r="P1" s="46"/>
    </row>
    <row r="2" spans="1:16" ht="12.75" customHeight="1">
      <c r="A2" s="47"/>
      <c r="B2" s="47"/>
      <c r="C2" s="47"/>
      <c r="D2" s="47"/>
      <c r="E2" s="40"/>
      <c r="F2" s="40"/>
      <c r="G2" s="40"/>
      <c r="H2" s="40"/>
      <c r="I2" s="40"/>
      <c r="J2" s="40"/>
      <c r="K2" s="40"/>
      <c r="L2" s="40"/>
      <c r="M2" s="40"/>
      <c r="N2" s="46"/>
      <c r="O2" s="46"/>
      <c r="P2" s="46"/>
    </row>
    <row r="3" spans="1:16" ht="12.75" customHeight="1">
      <c r="A3" s="47"/>
      <c r="B3" s="47"/>
      <c r="C3" s="47"/>
      <c r="D3" s="47"/>
      <c r="E3" s="40"/>
      <c r="F3" s="40"/>
      <c r="G3" s="40"/>
      <c r="H3" s="40"/>
      <c r="I3" s="40"/>
      <c r="J3" s="40"/>
      <c r="K3" s="40"/>
      <c r="L3" s="40"/>
      <c r="M3" s="40"/>
      <c r="N3" s="46"/>
      <c r="O3" s="46"/>
      <c r="P3" s="46"/>
    </row>
    <row r="4" spans="1:16" ht="12.75">
      <c r="A4" s="47"/>
      <c r="B4" s="47"/>
      <c r="C4" s="47"/>
      <c r="D4" s="47"/>
      <c r="E4" s="40"/>
      <c r="F4" s="40"/>
      <c r="G4" s="40"/>
      <c r="H4" s="40"/>
      <c r="I4" s="40"/>
      <c r="J4" s="40"/>
      <c r="K4" s="40"/>
      <c r="L4" s="40"/>
      <c r="M4" s="40"/>
      <c r="N4" s="41" t="s">
        <v>2</v>
      </c>
      <c r="O4" s="40"/>
      <c r="P4" s="42"/>
    </row>
    <row r="5" spans="1:16" ht="12.75" customHeight="1">
      <c r="A5" s="48" t="s">
        <v>3</v>
      </c>
      <c r="B5" s="48"/>
      <c r="C5" s="48"/>
      <c r="D5" s="49"/>
      <c r="E5" s="40"/>
      <c r="F5" s="40"/>
      <c r="G5" s="40"/>
      <c r="H5" s="40"/>
      <c r="I5" s="40"/>
      <c r="J5" s="40"/>
      <c r="K5" s="40"/>
      <c r="L5" s="40"/>
      <c r="M5" s="40"/>
      <c r="N5" s="41"/>
      <c r="O5" s="40"/>
      <c r="P5" s="42"/>
    </row>
    <row r="6" spans="1:16" ht="12.75" customHeight="1">
      <c r="A6" s="47"/>
      <c r="B6" s="47"/>
      <c r="C6" s="47"/>
      <c r="D6" s="47"/>
      <c r="E6" s="40"/>
      <c r="F6" s="40"/>
      <c r="G6" s="40"/>
      <c r="H6" s="40"/>
      <c r="I6" s="40"/>
      <c r="J6" s="40"/>
      <c r="K6" s="40"/>
      <c r="L6" s="40"/>
      <c r="M6" s="40"/>
      <c r="N6" s="43"/>
      <c r="O6" s="44"/>
      <c r="P6" s="45"/>
    </row>
    <row r="7" spans="1:16" ht="12.75">
      <c r="A7" s="50" t="s">
        <v>4</v>
      </c>
      <c r="B7" s="50"/>
      <c r="C7" s="50"/>
      <c r="D7" s="50"/>
      <c r="E7" s="40"/>
      <c r="F7" s="40"/>
      <c r="G7" s="40"/>
      <c r="H7" s="40"/>
      <c r="I7" s="40"/>
      <c r="J7" s="40"/>
      <c r="K7" s="40"/>
      <c r="L7" s="40"/>
      <c r="M7" s="40"/>
      <c r="N7" s="51" t="s">
        <v>5</v>
      </c>
      <c r="O7" s="51"/>
      <c r="P7" s="51"/>
    </row>
    <row r="8" spans="1:16" ht="12.75">
      <c r="A8" s="50" t="s">
        <v>6</v>
      </c>
      <c r="B8" s="50"/>
      <c r="C8" s="50"/>
      <c r="D8" s="50"/>
      <c r="E8" s="40"/>
      <c r="F8" s="40"/>
      <c r="G8" s="40"/>
      <c r="H8" s="40"/>
      <c r="I8" s="40"/>
      <c r="J8" s="40"/>
      <c r="K8" s="40"/>
      <c r="L8" s="40"/>
      <c r="M8" s="40"/>
      <c r="N8" s="52" t="s">
        <v>35</v>
      </c>
      <c r="O8" s="52"/>
      <c r="P8" s="52"/>
    </row>
    <row r="9" spans="1:16" ht="12.75">
      <c r="A9" s="50" t="s">
        <v>7</v>
      </c>
      <c r="B9" s="50"/>
      <c r="C9" s="50"/>
      <c r="D9" s="50"/>
      <c r="E9" s="40"/>
      <c r="F9" s="40"/>
      <c r="G9" s="40"/>
      <c r="H9" s="40"/>
      <c r="I9" s="40"/>
      <c r="J9" s="40"/>
      <c r="K9" s="40"/>
      <c r="L9" s="40"/>
      <c r="M9" s="40"/>
      <c r="N9" s="52"/>
      <c r="O9" s="52"/>
      <c r="P9" s="52"/>
    </row>
    <row r="10" spans="1:16" ht="12.75" customHeight="1">
      <c r="A10" s="53"/>
      <c r="B10" s="53"/>
      <c r="C10" s="53"/>
      <c r="D10" s="53"/>
      <c r="E10" s="54" t="s">
        <v>8</v>
      </c>
      <c r="F10" s="54"/>
      <c r="G10" s="54"/>
      <c r="H10" s="54"/>
      <c r="I10" s="54"/>
      <c r="J10" s="54"/>
      <c r="K10" s="54"/>
      <c r="L10" s="55" t="s">
        <v>9</v>
      </c>
      <c r="M10" s="55"/>
      <c r="N10" s="56" t="s">
        <v>34</v>
      </c>
      <c r="O10" s="56"/>
      <c r="P10" s="56"/>
    </row>
    <row r="11" spans="1:16" ht="12.75">
      <c r="A11" s="53" t="s">
        <v>10</v>
      </c>
      <c r="B11" s="53"/>
      <c r="C11" s="53"/>
      <c r="D11" s="53"/>
      <c r="E11" s="57"/>
      <c r="F11" s="58"/>
      <c r="G11" s="58"/>
      <c r="H11" s="58"/>
      <c r="I11" s="58"/>
      <c r="J11" s="58"/>
      <c r="K11" s="59"/>
      <c r="L11" s="55"/>
      <c r="M11" s="55"/>
      <c r="N11" s="56"/>
      <c r="O11" s="56"/>
      <c r="P11" s="56"/>
    </row>
    <row r="12" spans="1:16" ht="12.75" customHeight="1">
      <c r="A12" s="53" t="s">
        <v>11</v>
      </c>
      <c r="B12" s="53"/>
      <c r="C12" s="53"/>
      <c r="D12" s="53"/>
      <c r="E12" s="60"/>
      <c r="F12" s="60"/>
      <c r="G12" s="60"/>
      <c r="H12" s="60"/>
      <c r="I12" s="60"/>
      <c r="J12" s="60"/>
      <c r="K12" s="60"/>
      <c r="L12" s="55"/>
      <c r="M12" s="55"/>
      <c r="N12" s="56"/>
      <c r="O12" s="56"/>
      <c r="P12" s="56"/>
    </row>
    <row r="13" spans="1:16" ht="12.75">
      <c r="A13" s="53" t="s">
        <v>12</v>
      </c>
      <c r="B13" s="53"/>
      <c r="C13" s="53"/>
      <c r="D13" s="53"/>
      <c r="E13" s="61"/>
      <c r="F13" s="62"/>
      <c r="G13" s="62"/>
      <c r="H13" s="62"/>
      <c r="I13" s="62"/>
      <c r="J13" s="62"/>
      <c r="K13" s="63"/>
      <c r="L13" s="55"/>
      <c r="M13" s="55"/>
      <c r="N13" s="56"/>
      <c r="O13" s="56"/>
      <c r="P13" s="56"/>
    </row>
    <row r="14" spans="1:16" ht="5.25" customHeight="1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</row>
    <row r="15" spans="1:16" ht="28.5" customHeight="1">
      <c r="A15" s="65" t="s">
        <v>13</v>
      </c>
      <c r="B15" s="65"/>
      <c r="C15" s="66" t="s">
        <v>44</v>
      </c>
      <c r="D15" s="67"/>
      <c r="E15" s="77" t="s">
        <v>42</v>
      </c>
      <c r="F15" s="74"/>
      <c r="G15" s="70" t="s">
        <v>39</v>
      </c>
      <c r="H15" s="73" t="s">
        <v>38</v>
      </c>
      <c r="I15" s="74"/>
      <c r="J15" s="34" t="s">
        <v>36</v>
      </c>
      <c r="K15" s="35"/>
      <c r="L15" s="35"/>
      <c r="M15" s="72"/>
      <c r="N15" s="36"/>
      <c r="O15" s="37"/>
      <c r="P15" s="38"/>
    </row>
    <row r="16" spans="1:16" ht="28.5" customHeight="1">
      <c r="A16" s="65"/>
      <c r="B16" s="65"/>
      <c r="C16" s="68"/>
      <c r="D16" s="69"/>
      <c r="E16" s="78"/>
      <c r="F16" s="76"/>
      <c r="G16" s="70"/>
      <c r="H16" s="75"/>
      <c r="I16" s="76"/>
      <c r="J16" s="34" t="s">
        <v>14</v>
      </c>
      <c r="K16" s="35"/>
      <c r="L16" s="35"/>
      <c r="M16" s="35"/>
      <c r="N16" s="71"/>
      <c r="O16" s="71"/>
      <c r="P16" s="71"/>
    </row>
    <row r="17" spans="1:16" ht="5.25" customHeight="1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80"/>
      <c r="O17" s="80"/>
      <c r="P17" s="80"/>
    </row>
    <row r="18" spans="1:16" s="7" customFormat="1" ht="18.75" customHeight="1">
      <c r="A18" s="3"/>
      <c r="B18" s="4" t="s">
        <v>15</v>
      </c>
      <c r="C18" s="1"/>
      <c r="D18" s="1"/>
      <c r="E18" s="1"/>
      <c r="F18" s="1"/>
      <c r="G18" s="1"/>
      <c r="H18" s="5"/>
      <c r="I18" s="81"/>
      <c r="J18" s="6"/>
      <c r="K18" s="4" t="s">
        <v>16</v>
      </c>
      <c r="L18" s="4"/>
      <c r="M18" s="1"/>
      <c r="N18" s="1"/>
      <c r="O18" s="1"/>
      <c r="P18" s="5"/>
    </row>
    <row r="19" spans="1:16" ht="18.75" customHeight="1">
      <c r="A19" s="8"/>
      <c r="B19" s="82" t="s">
        <v>17</v>
      </c>
      <c r="C19" s="82"/>
      <c r="D19" s="8" t="s">
        <v>18</v>
      </c>
      <c r="E19" s="9"/>
      <c r="F19" s="83" t="s">
        <v>17</v>
      </c>
      <c r="G19" s="83"/>
      <c r="H19" s="9" t="s">
        <v>18</v>
      </c>
      <c r="I19" s="81"/>
      <c r="J19" s="8"/>
      <c r="K19" s="2" t="s">
        <v>19</v>
      </c>
      <c r="L19" s="2"/>
      <c r="M19" s="2"/>
      <c r="N19" s="2"/>
      <c r="O19" s="9" t="s">
        <v>20</v>
      </c>
      <c r="P19" s="10" t="s">
        <v>18</v>
      </c>
    </row>
    <row r="20" spans="1:16" ht="18.75" customHeight="1">
      <c r="A20" s="11">
        <v>1</v>
      </c>
      <c r="B20" s="84"/>
      <c r="C20" s="84"/>
      <c r="D20" s="12"/>
      <c r="E20" s="11">
        <v>13</v>
      </c>
      <c r="F20" s="84"/>
      <c r="G20" s="84"/>
      <c r="H20" s="12"/>
      <c r="I20" s="81"/>
      <c r="J20" s="11">
        <v>1</v>
      </c>
      <c r="K20" s="85" t="s">
        <v>21</v>
      </c>
      <c r="L20" s="85"/>
      <c r="M20" s="85"/>
      <c r="N20" s="28"/>
      <c r="O20" s="29"/>
      <c r="P20" s="30"/>
    </row>
    <row r="21" spans="1:16" ht="18.75" customHeight="1">
      <c r="A21" s="11">
        <v>2</v>
      </c>
      <c r="B21" s="84"/>
      <c r="C21" s="84"/>
      <c r="D21" s="12"/>
      <c r="E21" s="11">
        <v>14</v>
      </c>
      <c r="F21" s="84"/>
      <c r="G21" s="84"/>
      <c r="H21" s="12"/>
      <c r="I21" s="81"/>
      <c r="J21" s="11">
        <v>2</v>
      </c>
      <c r="K21" s="86" t="s">
        <v>21</v>
      </c>
      <c r="L21" s="86"/>
      <c r="M21" s="86"/>
      <c r="N21" s="13"/>
      <c r="O21" s="14"/>
      <c r="P21" s="31"/>
    </row>
    <row r="22" spans="1:16" ht="18.75" customHeight="1">
      <c r="A22" s="11">
        <v>3</v>
      </c>
      <c r="B22" s="84"/>
      <c r="C22" s="84"/>
      <c r="D22" s="12"/>
      <c r="E22" s="11">
        <v>15</v>
      </c>
      <c r="F22" s="84"/>
      <c r="G22" s="84"/>
      <c r="H22" s="12"/>
      <c r="I22" s="81"/>
      <c r="J22" s="11">
        <v>3</v>
      </c>
      <c r="K22" s="86" t="s">
        <v>21</v>
      </c>
      <c r="L22" s="86"/>
      <c r="M22" s="86"/>
      <c r="N22" s="13"/>
      <c r="O22" s="14"/>
      <c r="P22" s="31"/>
    </row>
    <row r="23" spans="1:16" ht="18.75" customHeight="1">
      <c r="A23" s="11">
        <v>4</v>
      </c>
      <c r="B23" s="84"/>
      <c r="C23" s="84"/>
      <c r="D23" s="12"/>
      <c r="E23" s="11">
        <v>16</v>
      </c>
      <c r="F23" s="84"/>
      <c r="G23" s="84"/>
      <c r="H23" s="12"/>
      <c r="I23" s="81"/>
      <c r="J23" s="15"/>
      <c r="K23" s="4" t="s">
        <v>22</v>
      </c>
      <c r="L23" s="4"/>
      <c r="M23" s="16"/>
      <c r="N23" s="17"/>
      <c r="O23" s="18"/>
      <c r="P23" s="17"/>
    </row>
    <row r="24" spans="1:16" ht="18.75" customHeight="1">
      <c r="A24" s="11">
        <v>5</v>
      </c>
      <c r="B24" s="84"/>
      <c r="C24" s="84"/>
      <c r="D24" s="12"/>
      <c r="E24" s="11">
        <v>17</v>
      </c>
      <c r="F24" s="84"/>
      <c r="G24" s="84"/>
      <c r="H24" s="12"/>
      <c r="I24" s="81"/>
      <c r="J24" s="19"/>
      <c r="K24" s="20" t="s">
        <v>23</v>
      </c>
      <c r="L24" s="20"/>
      <c r="M24" s="20"/>
      <c r="N24" s="20"/>
      <c r="O24" s="20"/>
      <c r="P24" s="21" t="s">
        <v>18</v>
      </c>
    </row>
    <row r="25" spans="1:16" ht="18.75" customHeight="1">
      <c r="A25" s="11">
        <v>6</v>
      </c>
      <c r="B25" s="84"/>
      <c r="C25" s="84"/>
      <c r="D25" s="12"/>
      <c r="E25" s="11">
        <v>18</v>
      </c>
      <c r="F25" s="84"/>
      <c r="G25" s="84"/>
      <c r="H25" s="12"/>
      <c r="I25" s="81"/>
      <c r="J25" s="11">
        <v>1</v>
      </c>
      <c r="K25" s="87"/>
      <c r="L25" s="87"/>
      <c r="M25" s="87"/>
      <c r="N25" s="87"/>
      <c r="O25" s="87"/>
      <c r="P25" s="32"/>
    </row>
    <row r="26" spans="1:16" ht="18.75" customHeight="1">
      <c r="A26" s="11">
        <v>7</v>
      </c>
      <c r="B26" s="84"/>
      <c r="C26" s="84"/>
      <c r="D26" s="12"/>
      <c r="E26" s="11">
        <v>19</v>
      </c>
      <c r="F26" s="84"/>
      <c r="G26" s="84"/>
      <c r="H26" s="12"/>
      <c r="I26" s="81"/>
      <c r="J26" s="11">
        <v>2</v>
      </c>
      <c r="K26" s="87"/>
      <c r="L26" s="87"/>
      <c r="M26" s="87"/>
      <c r="N26" s="87"/>
      <c r="O26" s="87"/>
      <c r="P26" s="32"/>
    </row>
    <row r="27" spans="1:16" ht="18.75" customHeight="1">
      <c r="A27" s="11">
        <v>8</v>
      </c>
      <c r="B27" s="84"/>
      <c r="C27" s="84"/>
      <c r="D27" s="12"/>
      <c r="E27" s="11">
        <v>20</v>
      </c>
      <c r="F27" s="84"/>
      <c r="G27" s="84"/>
      <c r="H27" s="12"/>
      <c r="I27" s="81"/>
      <c r="J27" s="11">
        <v>3</v>
      </c>
      <c r="K27" s="88"/>
      <c r="L27" s="88"/>
      <c r="M27" s="88"/>
      <c r="N27" s="88"/>
      <c r="O27" s="88"/>
      <c r="P27" s="14"/>
    </row>
    <row r="28" spans="1:16" ht="18.75" customHeight="1">
      <c r="A28" s="11">
        <v>9</v>
      </c>
      <c r="B28" s="84"/>
      <c r="C28" s="84"/>
      <c r="D28" s="12"/>
      <c r="E28" s="11">
        <v>21</v>
      </c>
      <c r="F28" s="84"/>
      <c r="G28" s="84"/>
      <c r="H28" s="12"/>
      <c r="I28" s="81"/>
      <c r="J28" s="11">
        <v>4</v>
      </c>
      <c r="K28" s="89"/>
      <c r="L28" s="90"/>
      <c r="M28" s="90"/>
      <c r="N28" s="90"/>
      <c r="O28" s="91"/>
      <c r="P28" s="14"/>
    </row>
    <row r="29" spans="1:16" ht="18.75" customHeight="1">
      <c r="A29" s="11">
        <v>10</v>
      </c>
      <c r="B29" s="84"/>
      <c r="C29" s="84"/>
      <c r="D29" s="12"/>
      <c r="E29" s="11">
        <v>22</v>
      </c>
      <c r="F29" s="84"/>
      <c r="G29" s="84"/>
      <c r="H29" s="12"/>
      <c r="I29" s="81"/>
      <c r="J29" s="11">
        <v>5</v>
      </c>
      <c r="K29" s="88"/>
      <c r="L29" s="88"/>
      <c r="M29" s="88"/>
      <c r="N29" s="88"/>
      <c r="O29" s="88"/>
      <c r="P29" s="14"/>
    </row>
    <row r="30" spans="1:16" ht="18.75" customHeight="1">
      <c r="A30" s="11">
        <v>11</v>
      </c>
      <c r="B30" s="84"/>
      <c r="C30" s="84"/>
      <c r="D30" s="12"/>
      <c r="E30" s="94" t="s">
        <v>24</v>
      </c>
      <c r="F30" s="94"/>
      <c r="G30" s="127" t="str">
        <f>IF(C15="T-7",G31*1.18," ")&amp;IF(C15="T-18",G31*1.16," ")&amp;IF(C15="T-18 PLUS",G31*1.17," ")&amp;IF(C15="T-18 PLUS MAX",G31*1.17," ")&amp;IF(C15="T-35",G31*1.092," ")&amp;IF(C15="T-35 MAX",G31*1.092," ")&amp;IF(C15="BOLERO",G31*1.196," ")&amp;IF(C15="SOLO",G31*1.23," ")&amp;IF(C15="FLAMENCO25",G31*1.2," ")&amp;IF(C15="TWIST",G31*1.211," ")&amp;IF(C15="FLAMENCO30",G31*1.2," ")&amp;IF(C15="SONATA",G31*1.15," ")&amp;IF(C15="T-55",G31*1.055," ")&amp;IF(C15="T-55 MAX",G31*1.055," ")&amp;IF(C15="TWISTER30",G31*1.211," ")&amp;IF(C15="G1",G31*1.2," ")&amp;IF(C15="PANEL PT25",G31*1.102," ")&amp;IF(C15="PANEL PT25 FALA",G31*1.102," ")&amp;IF(C15="PANEL MAX",G31*0.535," ")&amp;IF(C15="PANEL FALA",G31*0.535," ")</f>
        <v>         0          </v>
      </c>
      <c r="H30" s="127"/>
      <c r="I30" s="81"/>
      <c r="J30" s="11">
        <v>6</v>
      </c>
      <c r="K30" s="88"/>
      <c r="L30" s="88"/>
      <c r="M30" s="88"/>
      <c r="N30" s="88"/>
      <c r="O30" s="88"/>
      <c r="P30" s="14"/>
    </row>
    <row r="31" spans="1:16" ht="18.75" customHeight="1">
      <c r="A31" s="22">
        <v>12</v>
      </c>
      <c r="B31" s="84"/>
      <c r="C31" s="84"/>
      <c r="D31" s="12"/>
      <c r="E31" s="100" t="s">
        <v>25</v>
      </c>
      <c r="F31" s="100"/>
      <c r="G31" s="128">
        <f>SUM(SUMPRODUCT(B20:B31,D20:D31),SUMPRODUCT(F20:F29,H20:H29))/1000</f>
        <v>0</v>
      </c>
      <c r="H31" s="128"/>
      <c r="I31" s="81"/>
      <c r="J31" s="11">
        <v>7</v>
      </c>
      <c r="K31" s="88"/>
      <c r="L31" s="88"/>
      <c r="M31" s="88"/>
      <c r="N31" s="88"/>
      <c r="O31" s="88"/>
      <c r="P31" s="14"/>
    </row>
    <row r="32" spans="1:16" ht="5.25" customHeight="1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</row>
    <row r="33" spans="1:16" ht="12.75" customHeight="1">
      <c r="A33" s="101" t="s">
        <v>26</v>
      </c>
      <c r="B33" s="101"/>
      <c r="C33" s="101"/>
      <c r="D33" s="101"/>
      <c r="E33" s="101"/>
      <c r="F33" s="102"/>
      <c r="G33" s="102"/>
      <c r="H33" s="102"/>
      <c r="I33" s="92"/>
      <c r="J33" s="93" t="s">
        <v>40</v>
      </c>
      <c r="K33" s="93"/>
      <c r="L33" s="93"/>
      <c r="M33" s="93"/>
      <c r="N33" s="93"/>
      <c r="O33" s="93"/>
      <c r="P33" s="121" t="s">
        <v>38</v>
      </c>
    </row>
    <row r="34" spans="1:16" ht="12.75">
      <c r="A34" s="101"/>
      <c r="B34" s="101"/>
      <c r="C34" s="101"/>
      <c r="D34" s="101"/>
      <c r="E34" s="101"/>
      <c r="F34" s="102"/>
      <c r="G34" s="102"/>
      <c r="H34" s="102"/>
      <c r="I34" s="92"/>
      <c r="J34" s="93"/>
      <c r="K34" s="93"/>
      <c r="L34" s="93"/>
      <c r="M34" s="93"/>
      <c r="N34" s="93"/>
      <c r="O34" s="93"/>
      <c r="P34" s="122"/>
    </row>
    <row r="35" spans="1:16" ht="5.25" customHeight="1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</row>
    <row r="36" spans="1:16" ht="12.75">
      <c r="A36" s="104" t="s">
        <v>27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2.25" customHeight="1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</row>
    <row r="38" spans="1:16" ht="19.5" customHeight="1">
      <c r="A38" s="106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8"/>
    </row>
    <row r="39" spans="1:16" ht="18" customHeight="1">
      <c r="A39" s="109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7"/>
    </row>
    <row r="40" spans="1:16" ht="12.75">
      <c r="A40" s="95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7"/>
    </row>
    <row r="41" spans="1:16" ht="12.75">
      <c r="A41" s="95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7"/>
    </row>
    <row r="42" spans="1:16" ht="5.25" customHeight="1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</row>
    <row r="43" spans="1:16" ht="12.75">
      <c r="A43" s="99" t="s">
        <v>28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</row>
    <row r="44" spans="1:16" ht="12.75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</row>
    <row r="45" spans="1:16" ht="12.75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</row>
    <row r="46" spans="1:16" ht="12.75">
      <c r="A46" s="110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</row>
    <row r="47" spans="1:16" ht="12.75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</row>
    <row r="48" spans="1:16" ht="12.75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</row>
    <row r="49" spans="1:16" ht="5.25" customHeight="1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</row>
    <row r="50" spans="1:16" ht="12.75">
      <c r="A50" s="113" t="s">
        <v>29</v>
      </c>
      <c r="B50" s="113"/>
      <c r="C50" s="113"/>
      <c r="D50" s="113"/>
      <c r="E50" s="113" t="s">
        <v>30</v>
      </c>
      <c r="F50" s="113"/>
      <c r="G50" s="113"/>
      <c r="H50" s="113"/>
      <c r="I50" s="113"/>
      <c r="J50" s="23" t="s">
        <v>31</v>
      </c>
      <c r="K50" s="24"/>
      <c r="L50" s="24"/>
      <c r="M50" s="24"/>
      <c r="N50" s="24"/>
      <c r="O50" s="24"/>
      <c r="P50" s="25"/>
    </row>
    <row r="51" spans="1:16" ht="12.75">
      <c r="A51" s="123" t="s">
        <v>32</v>
      </c>
      <c r="B51" s="123"/>
      <c r="C51" s="123"/>
      <c r="D51" s="123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</row>
    <row r="52" spans="1:16" ht="12.75">
      <c r="A52" s="125"/>
      <c r="B52" s="125"/>
      <c r="C52" s="125"/>
      <c r="D52" s="125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</row>
    <row r="53" spans="1:16" ht="12.75">
      <c r="A53" s="125"/>
      <c r="B53" s="125"/>
      <c r="C53" s="125"/>
      <c r="D53" s="125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</row>
    <row r="54" spans="1:16" ht="12.75">
      <c r="A54" s="125"/>
      <c r="B54" s="125"/>
      <c r="C54" s="125"/>
      <c r="D54" s="125"/>
      <c r="E54" s="124"/>
      <c r="F54" s="124"/>
      <c r="G54" s="124"/>
      <c r="H54" s="124"/>
      <c r="I54" s="124"/>
      <c r="J54" s="26" t="s">
        <v>33</v>
      </c>
      <c r="K54" s="27"/>
      <c r="L54" s="27"/>
      <c r="M54" s="27"/>
      <c r="N54" s="27"/>
      <c r="O54" s="27"/>
      <c r="P54" s="25"/>
    </row>
    <row r="55" spans="1:16" ht="12.75">
      <c r="A55" s="125"/>
      <c r="B55" s="125"/>
      <c r="C55" s="125"/>
      <c r="D55" s="125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</row>
    <row r="56" spans="1:16" ht="12.75">
      <c r="A56" s="125"/>
      <c r="B56" s="125"/>
      <c r="C56" s="125"/>
      <c r="D56" s="125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</row>
    <row r="57" spans="1:16" ht="12.75">
      <c r="A57" s="126"/>
      <c r="B57" s="126"/>
      <c r="C57" s="126"/>
      <c r="D57" s="126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</row>
    <row r="58" spans="1:16" ht="12.75">
      <c r="A58" s="33" t="s">
        <v>41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</row>
    <row r="59" spans="1:16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</row>
    <row r="60" spans="1:16" ht="12.75" customHeight="1">
      <c r="A60" s="114" t="s">
        <v>43</v>
      </c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</row>
    <row r="61" spans="1:16" ht="12.75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</row>
    <row r="62" spans="1:16" ht="12.75">
      <c r="A62" s="115" t="s">
        <v>37</v>
      </c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7"/>
    </row>
    <row r="63" spans="1:16" ht="12.75">
      <c r="A63" s="118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20"/>
    </row>
  </sheetData>
  <sheetProtection password="B970" sheet="1"/>
  <mergeCells count="102">
    <mergeCell ref="A60:P61"/>
    <mergeCell ref="A62:P63"/>
    <mergeCell ref="P33:P34"/>
    <mergeCell ref="A51:D51"/>
    <mergeCell ref="E51:I57"/>
    <mergeCell ref="J51:P53"/>
    <mergeCell ref="A52:D57"/>
    <mergeCell ref="J55:P57"/>
    <mergeCell ref="A44:P44"/>
    <mergeCell ref="A45:P45"/>
    <mergeCell ref="A46:P46"/>
    <mergeCell ref="A48:P48"/>
    <mergeCell ref="A49:P49"/>
    <mergeCell ref="A50:D50"/>
    <mergeCell ref="E50:I50"/>
    <mergeCell ref="A47:P47"/>
    <mergeCell ref="A35:P35"/>
    <mergeCell ref="A36:P36"/>
    <mergeCell ref="A37:P37"/>
    <mergeCell ref="A38:P38"/>
    <mergeCell ref="A39:P39"/>
    <mergeCell ref="A40:P40"/>
    <mergeCell ref="A41:P41"/>
    <mergeCell ref="A42:P42"/>
    <mergeCell ref="A43:P43"/>
    <mergeCell ref="B31:C31"/>
    <mergeCell ref="E31:F31"/>
    <mergeCell ref="G31:H31"/>
    <mergeCell ref="K31:O31"/>
    <mergeCell ref="A32:P32"/>
    <mergeCell ref="A33:E34"/>
    <mergeCell ref="F33:H34"/>
    <mergeCell ref="I33:I34"/>
    <mergeCell ref="J33:O34"/>
    <mergeCell ref="B29:C29"/>
    <mergeCell ref="F29:G29"/>
    <mergeCell ref="K29:O29"/>
    <mergeCell ref="B30:C30"/>
    <mergeCell ref="E30:F30"/>
    <mergeCell ref="G30:H30"/>
    <mergeCell ref="K30:O30"/>
    <mergeCell ref="B27:C27"/>
    <mergeCell ref="F27:G27"/>
    <mergeCell ref="K27:O27"/>
    <mergeCell ref="B28:C28"/>
    <mergeCell ref="F28:G28"/>
    <mergeCell ref="K28:O28"/>
    <mergeCell ref="B24:C24"/>
    <mergeCell ref="F24:G24"/>
    <mergeCell ref="B25:C25"/>
    <mergeCell ref="F25:G25"/>
    <mergeCell ref="K25:O25"/>
    <mergeCell ref="B26:C26"/>
    <mergeCell ref="F26:G26"/>
    <mergeCell ref="K26:O26"/>
    <mergeCell ref="F21:G21"/>
    <mergeCell ref="K21:M21"/>
    <mergeCell ref="B22:C22"/>
    <mergeCell ref="F22:G22"/>
    <mergeCell ref="K22:M22"/>
    <mergeCell ref="B23:C23"/>
    <mergeCell ref="F23:G23"/>
    <mergeCell ref="H15:I16"/>
    <mergeCell ref="E15:F16"/>
    <mergeCell ref="A17:P17"/>
    <mergeCell ref="I18:I31"/>
    <mergeCell ref="B19:C19"/>
    <mergeCell ref="F19:G19"/>
    <mergeCell ref="B20:C20"/>
    <mergeCell ref="F20:G20"/>
    <mergeCell ref="K20:M20"/>
    <mergeCell ref="B21:C21"/>
    <mergeCell ref="A12:D12"/>
    <mergeCell ref="E12:K12"/>
    <mergeCell ref="A13:D13"/>
    <mergeCell ref="E13:K13"/>
    <mergeCell ref="A14:P14"/>
    <mergeCell ref="A15:B16"/>
    <mergeCell ref="C15:D16"/>
    <mergeCell ref="G15:G16"/>
    <mergeCell ref="N16:P16"/>
    <mergeCell ref="J15:M15"/>
    <mergeCell ref="N7:P7"/>
    <mergeCell ref="A8:D8"/>
    <mergeCell ref="N8:P9"/>
    <mergeCell ref="A9:D9"/>
    <mergeCell ref="A10:D10"/>
    <mergeCell ref="E10:K10"/>
    <mergeCell ref="L10:M13"/>
    <mergeCell ref="N10:P13"/>
    <mergeCell ref="A11:D11"/>
    <mergeCell ref="E11:K11"/>
    <mergeCell ref="A58:P59"/>
    <mergeCell ref="J16:M16"/>
    <mergeCell ref="N15:P15"/>
    <mergeCell ref="E1:M9"/>
    <mergeCell ref="N4:P6"/>
    <mergeCell ref="N1:P3"/>
    <mergeCell ref="A1:D4"/>
    <mergeCell ref="A5:D5"/>
    <mergeCell ref="A6:D6"/>
    <mergeCell ref="A7:D7"/>
  </mergeCells>
  <dataValidations count="8">
    <dataValidation type="list" operator="equal" allowBlank="1" sqref="N8">
      <formula1>"Przelew,Gotówka"</formula1>
    </dataValidation>
    <dataValidation type="list" operator="equal" allowBlank="1" sqref="N10">
      <formula1>"Odbiór własny,Przez Blachodach"</formula1>
    </dataValidation>
    <dataValidation type="list" operator="equal" allowBlank="1" sqref="C15:D16">
      <formula1>"T-7,T-18,T-18 PLUS,T-18 PLUS MAX,T-35,T-35 MAX,T-55,T-55 MAX,BOLERO,SOLO,FLAMENCO25,FLAMENCO30,TWIST,G1,TWISTER30,PANEL PT25,PANEL PT25 FALA,PANEL MAX,PANEL FALA,SONATA,PŁASKA"</formula1>
    </dataValidation>
    <dataValidation type="list" operator="equal" allowBlank="1" sqref="N15:P15">
      <formula1>"STANDARD,SUPER,SUPERPLUS,DELUXE,PRESTIGE,0,7"</formula1>
    </dataValidation>
    <dataValidation type="list" operator="equal" allowBlank="1" sqref="N16:P16">
      <formula1>"3005 P,3009 P,3011 P,5010 P,6005 P,7016 P,7024 P,7035 P,8004 P,8017 P,9002 P,9005 P,9006 P, 9007 P,9010 P,3005 M, 3009 M,3011 M, 6020 M,7016 M,7024 M,8004 M,8017 M,8019 M,9005 M,Alucynk,Ocynk"</formula1>
    </dataValidation>
    <dataValidation type="list" operator="equal" allowBlank="1" sqref="K25:O31">
      <formula1>"Gąsior do trapezu [2m](szt),Gąsior do blachodachówki [2m] (szt),Wiatrownica górna [2m](szt),Wiatrownica dolna [2m](szt),Pas podrynnowy [2m](szt),Łącznik przyścienny [2m](szt),Śniegołap (szt),Wkręty (1 opakowanie = 250 sztuk)"</formula1>
    </dataValidation>
    <dataValidation type="list" allowBlank="1" showInputMessage="1" showErrorMessage="1" sqref="E15:F16">
      <formula1>"DACHOWY*,ELEWACYJNY*"</formula1>
    </dataValidation>
    <dataValidation type="list" allowBlank="1" showInputMessage="1" showErrorMessage="1" sqref="H15:I16 P33:P34">
      <formula1>"TAK,NIE"</formula1>
    </dataValidation>
  </dataValidations>
  <printOptions/>
  <pageMargins left="0.19652777777777777" right="0.19652777777777777" top="0.19652777777777777" bottom="0.19652777777777777" header="0.5118055555555556" footer="0.5118055555555556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 RN s.r.o</dc:creator>
  <cp:keywords/>
  <dc:description/>
  <cp:lastModifiedBy>Maciej Bryg</cp:lastModifiedBy>
  <cp:lastPrinted>2024-01-29T13:59:06Z</cp:lastPrinted>
  <dcterms:created xsi:type="dcterms:W3CDTF">2022-04-07T07:31:41Z</dcterms:created>
  <dcterms:modified xsi:type="dcterms:W3CDTF">2024-03-14T10:24:28Z</dcterms:modified>
  <cp:category/>
  <cp:version/>
  <cp:contentType/>
  <cp:contentStatus/>
</cp:coreProperties>
</file>