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16380" windowHeight="8196" activeTab="0"/>
  </bookViews>
  <sheets>
    <sheet name="Tarnów" sheetId="1" r:id="rId1"/>
  </sheets>
  <definedNames>
    <definedName name="_xlnm.Print_Area" localSheetId="0">'Tarnów'!$A$1:$P$67</definedName>
  </definedNames>
  <calcPr fullCalcOnLoad="1"/>
</workbook>
</file>

<file path=xl/sharedStrings.xml><?xml version="1.0" encoding="utf-8"?>
<sst xmlns="http://schemas.openxmlformats.org/spreadsheetml/2006/main" count="72" uniqueCount="67">
  <si>
    <t>ZAMAWIAJĄCY:</t>
  </si>
  <si>
    <t>NR ZAMÓWIENIA:</t>
  </si>
  <si>
    <t>DATA ZAMÓWIENIA:</t>
  </si>
  <si>
    <t>www.blachodach.pl</t>
  </si>
  <si>
    <t>SIEDZIBA:</t>
  </si>
  <si>
    <t>SPOSÓB ZAPŁATY:</t>
  </si>
  <si>
    <t>33-100 Tarnów</t>
  </si>
  <si>
    <t>ul. Św. Trójcy 3</t>
  </si>
  <si>
    <t>KONTAKT:</t>
  </si>
  <si>
    <t>Biuro Obsługi Sprzedaży:</t>
  </si>
  <si>
    <t>tel. 14 620 28 10</t>
  </si>
  <si>
    <t>tel. 14 620 28 11</t>
  </si>
  <si>
    <t>Długość  [mm]</t>
  </si>
  <si>
    <t>Szt.</t>
  </si>
  <si>
    <t>Nazwa</t>
  </si>
  <si>
    <r>
      <t>Σ</t>
    </r>
    <r>
      <rPr>
        <b/>
        <sz val="10"/>
        <rFont val="Arial CE"/>
        <family val="2"/>
      </rPr>
      <t xml:space="preserve"> [m2 całk.]:</t>
    </r>
  </si>
  <si>
    <r>
      <t>Σ</t>
    </r>
    <r>
      <rPr>
        <b/>
        <sz val="10"/>
        <rFont val="Arial CE"/>
        <family val="2"/>
      </rPr>
      <t xml:space="preserve"> [mb]:</t>
    </r>
  </si>
  <si>
    <t>Proponowany termin realizacji:</t>
  </si>
  <si>
    <t>Miejsce dostawy (adres, osoba do kontaktu, telefon):</t>
  </si>
  <si>
    <t>Dodatkowe ustalenia, uwagi:</t>
  </si>
  <si>
    <t>Data, pieczęć i czytelny podpis</t>
  </si>
  <si>
    <t>zamawiającego:</t>
  </si>
  <si>
    <t>Wyrażam zgodę na przetwarzanie moich danych osobowych  przez Blachodach S.J, ul. Św Trójcy 3, 33-100 Tarnów w celach związanych z realizacją powyższego zamówienia</t>
  </si>
  <si>
    <t>Maskownica [2m] (szt)</t>
  </si>
  <si>
    <t>Listwa typu "J" [2m](szt)</t>
  </si>
  <si>
    <t>Narożnik zewnętrzny [2m](szt)</t>
  </si>
  <si>
    <t>Narożnik wewnętzrny [2m](szt)</t>
  </si>
  <si>
    <t>Akcesoria</t>
  </si>
  <si>
    <t xml:space="preserve">Złożenie zamówienia oznacza akceptację Ogólnych Warunków Sprzedaży </t>
  </si>
  <si>
    <t xml:space="preserve">(dostępne na stronie https://blachodach.pl/user_files/files/OWS.pdf ) </t>
  </si>
  <si>
    <t>8017 mat</t>
  </si>
  <si>
    <t>7016 mat</t>
  </si>
  <si>
    <t>7024 mat</t>
  </si>
  <si>
    <t>9005 mat</t>
  </si>
  <si>
    <t>8017 połysk</t>
  </si>
  <si>
    <t>7016 połysk</t>
  </si>
  <si>
    <t>7024 połysk</t>
  </si>
  <si>
    <t>Kolory                 Drewnopodobne</t>
  </si>
  <si>
    <t>Kolory                                    RAL</t>
  </si>
  <si>
    <t>Grafit</t>
  </si>
  <si>
    <t>Brąz</t>
  </si>
  <si>
    <t>Dąb</t>
  </si>
  <si>
    <t>Brzoza</t>
  </si>
  <si>
    <t>Ciemny Dąb</t>
  </si>
  <si>
    <t>Złoty Dąb</t>
  </si>
  <si>
    <t>Multigloss</t>
  </si>
  <si>
    <t>Winchester Jasny</t>
  </si>
  <si>
    <t>Winchester Ciemny</t>
  </si>
  <si>
    <t>Przelew</t>
  </si>
  <si>
    <t>Pobranie u kierowcy</t>
  </si>
  <si>
    <t>Przedpłata</t>
  </si>
  <si>
    <t>SPOSÓB DOSTAWY:</t>
  </si>
  <si>
    <t>Odbiór własny</t>
  </si>
  <si>
    <t>Transport Blachodach</t>
  </si>
  <si>
    <r>
      <t>Przyjął zamówienie (</t>
    </r>
    <r>
      <rPr>
        <sz val="8"/>
        <rFont val="Arial CE"/>
        <family val="0"/>
      </rPr>
      <t>wypełnia BLACHODACH</t>
    </r>
    <r>
      <rPr>
        <sz val="10"/>
        <rFont val="Arial CE"/>
        <family val="2"/>
      </rPr>
      <t>):</t>
    </r>
  </si>
  <si>
    <r>
      <t>Nr zamówienia (</t>
    </r>
    <r>
      <rPr>
        <sz val="8"/>
        <rFont val="Arial CE"/>
        <family val="0"/>
      </rPr>
      <t>wypełnia BLACHODACH</t>
    </r>
    <r>
      <rPr>
        <sz val="10"/>
        <rFont val="Arial CE"/>
        <family val="2"/>
      </rPr>
      <t>):</t>
    </r>
  </si>
  <si>
    <r>
      <t xml:space="preserve">Możliwość dostawy samochodem           </t>
    </r>
    <r>
      <rPr>
        <b/>
        <sz val="10"/>
        <rFont val="Arial CE"/>
        <family val="0"/>
      </rPr>
      <t>TAK</t>
    </r>
  </si>
  <si>
    <r>
      <t xml:space="preserve">ciężarowym 24-tonowym                           </t>
    </r>
    <r>
      <rPr>
        <b/>
        <sz val="10"/>
        <rFont val="Arial CE"/>
        <family val="0"/>
      </rPr>
      <t>NIE</t>
    </r>
  </si>
  <si>
    <t>Podsufitka Systemowa KASKADA</t>
  </si>
  <si>
    <t>Aluminiowa P1</t>
  </si>
  <si>
    <t>Stalowa           P2</t>
  </si>
  <si>
    <t>Stalowa         P2</t>
  </si>
  <si>
    <t>możliwa tylko długość: 2 mb</t>
  </si>
  <si>
    <t>Panel bez perforacji</t>
  </si>
  <si>
    <t>Panel z perforacją</t>
  </si>
  <si>
    <t>Kolor
Struktura embosowana</t>
  </si>
  <si>
    <t>możliwe długości panela: od 300 mm do 3000 mm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</si>
</sst>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000"/>
    <numFmt numFmtId="168" formatCode="#,##0.00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3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/>
    </xf>
    <xf numFmtId="0" fontId="6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49" fontId="2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4" xfId="0" applyNumberForma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left"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6" xfId="0" applyNumberFormat="1" applyFill="1" applyBorder="1" applyAlignment="1" applyProtection="1">
      <alignment/>
      <protection/>
    </xf>
    <xf numFmtId="0" fontId="9" fillId="0" borderId="41" xfId="0" applyFont="1" applyBorder="1" applyAlignment="1" applyProtection="1">
      <alignment horizontal="left"/>
      <protection/>
    </xf>
    <xf numFmtId="0" fontId="9" fillId="0" borderId="42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 wrapText="1"/>
      <protection/>
    </xf>
    <xf numFmtId="0" fontId="7" fillId="0" borderId="45" xfId="0" applyFont="1" applyBorder="1" applyAlignment="1" applyProtection="1">
      <alignment vertical="center" wrapText="1"/>
      <protection/>
    </xf>
    <xf numFmtId="0" fontId="2" fillId="0" borderId="46" xfId="0" applyFont="1" applyBorder="1" applyAlignment="1" applyProtection="1">
      <alignment horizontal="right"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 wrapText="1"/>
      <protection/>
    </xf>
    <xf numFmtId="0" fontId="7" fillId="0" borderId="49" xfId="0" applyFont="1" applyBorder="1" applyAlignment="1" applyProtection="1">
      <alignment vertical="center" wrapText="1"/>
      <protection/>
    </xf>
    <xf numFmtId="0" fontId="2" fillId="0" borderId="5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51" xfId="0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" fontId="4" fillId="35" borderId="51" xfId="0" applyNumberFormat="1" applyFont="1" applyFill="1" applyBorder="1" applyAlignment="1" applyProtection="1">
      <alignment horizontal="center" vertical="center"/>
      <protection locked="0"/>
    </xf>
    <xf numFmtId="1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1" fontId="4" fillId="34" borderId="60" xfId="0" applyNumberFormat="1" applyFont="1" applyFill="1" applyBorder="1" applyAlignment="1" applyProtection="1">
      <alignment horizontal="center" vertical="center"/>
      <protection locked="0"/>
    </xf>
    <xf numFmtId="1" fontId="4" fillId="34" borderId="6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/>
    </xf>
    <xf numFmtId="1" fontId="4" fillId="1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10" xfId="0" applyFill="1" applyBorder="1" applyAlignment="1" applyProtection="1">
      <alignment vertical="center"/>
      <protection/>
    </xf>
    <xf numFmtId="0" fontId="9" fillId="1" borderId="57" xfId="0" applyFont="1" applyFill="1" applyBorder="1" applyAlignment="1">
      <alignment horizontal="left" vertical="center"/>
    </xf>
    <xf numFmtId="0" fontId="9" fillId="1" borderId="51" xfId="0" applyFont="1" applyFill="1" applyBorder="1" applyAlignment="1">
      <alignment horizontal="left" vertical="center"/>
    </xf>
    <xf numFmtId="0" fontId="8" fillId="1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/>
      <protection locked="0"/>
    </xf>
    <xf numFmtId="0" fontId="6" fillId="0" borderId="63" xfId="0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64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6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48" xfId="0" applyBorder="1" applyAlignment="1">
      <alignment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0" fontId="7" fillId="0" borderId="5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62" xfId="0" applyFont="1" applyBorder="1" applyAlignment="1">
      <alignment/>
    </xf>
    <xf numFmtId="0" fontId="0" fillId="0" borderId="6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7" fillId="0" borderId="48" xfId="0" applyFont="1" applyBorder="1" applyAlignment="1">
      <alignment vertical="top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63" xfId="0" applyBorder="1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9" fillId="1" borderId="48" xfId="0" applyFont="1" applyFill="1" applyBorder="1" applyAlignment="1">
      <alignment horizontal="left" vertical="center"/>
    </xf>
    <xf numFmtId="0" fontId="9" fillId="1" borderId="47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8" fillId="1" borderId="23" xfId="0" applyFont="1" applyFill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33" borderId="2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11" fillId="34" borderId="23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9" fillId="0" borderId="23" xfId="0" applyFont="1" applyFill="1" applyBorder="1" applyAlignment="1" applyProtection="1">
      <alignment horizontal="left" vertical="top"/>
      <protection/>
    </xf>
    <xf numFmtId="0" fontId="9" fillId="0" borderId="21" xfId="0" applyFont="1" applyFill="1" applyBorder="1" applyAlignment="1" applyProtection="1">
      <alignment horizontal="left" vertical="top"/>
      <protection/>
    </xf>
    <xf numFmtId="0" fontId="9" fillId="0" borderId="48" xfId="0" applyFont="1" applyFill="1" applyBorder="1" applyAlignment="1" applyProtection="1">
      <alignment horizontal="left" vertical="top"/>
      <protection/>
    </xf>
    <xf numFmtId="0" fontId="9" fillId="0" borderId="22" xfId="0" applyFont="1" applyFill="1" applyBorder="1" applyAlignment="1" applyProtection="1">
      <alignment horizontal="left" vertical="top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2" fillId="0" borderId="24" xfId="0" applyNumberFormat="1" applyFont="1" applyFill="1" applyBorder="1" applyAlignment="1" applyProtection="1">
      <alignment horizontal="left"/>
      <protection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1" fillId="34" borderId="35" xfId="0" applyFont="1" applyFill="1" applyBorder="1" applyAlignment="1" applyProtection="1">
      <alignment horizontal="center" vertical="center" wrapText="1"/>
      <protection/>
    </xf>
    <xf numFmtId="0" fontId="11" fillId="34" borderId="36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40" xfId="0" applyFont="1" applyFill="1" applyBorder="1" applyAlignment="1" applyProtection="1">
      <alignment horizontal="center" vertical="center" wrapText="1"/>
      <protection/>
    </xf>
    <xf numFmtId="0" fontId="11" fillId="34" borderId="71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0" fontId="11" fillId="34" borderId="72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28" xfId="0" applyFont="1" applyFill="1" applyBorder="1" applyAlignment="1" applyProtection="1">
      <alignment horizontal="center" vertical="center" wrapText="1"/>
      <protection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166" fontId="4" fillId="0" borderId="19" xfId="0" applyNumberFormat="1" applyFont="1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6" fontId="4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74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1" borderId="51" xfId="0" applyNumberFormat="1" applyFont="1" applyFill="1" applyBorder="1" applyAlignment="1" applyProtection="1">
      <alignment horizontal="center" vertical="center"/>
      <protection locked="0"/>
    </xf>
    <xf numFmtId="1" fontId="4" fillId="1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8" fillId="0" borderId="37" xfId="0" applyNumberFormat="1" applyFont="1" applyBorder="1" applyAlignment="1" applyProtection="1">
      <alignment horizontal="center" vertical="center"/>
      <protection hidden="1"/>
    </xf>
    <xf numFmtId="0" fontId="8" fillId="0" borderId="61" xfId="0" applyNumberFormat="1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" fontId="4" fillId="0" borderId="51" xfId="0" applyNumberFormat="1" applyFont="1" applyBorder="1" applyAlignment="1" applyProtection="1">
      <alignment horizontal="center" vertical="center"/>
      <protection locked="0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4</xdr:col>
      <xdr:colOff>171450</xdr:colOff>
      <xdr:row>4</xdr:row>
      <xdr:rowOff>47625</xdr:rowOff>
    </xdr:to>
    <xdr:pic>
      <xdr:nvPicPr>
        <xdr:cNvPr id="1" name="Picture 2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228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123825</xdr:rowOff>
    </xdr:from>
    <xdr:to>
      <xdr:col>3</xdr:col>
      <xdr:colOff>428625</xdr:colOff>
      <xdr:row>13</xdr:row>
      <xdr:rowOff>38100</xdr:rowOff>
    </xdr:to>
    <xdr:pic>
      <xdr:nvPicPr>
        <xdr:cNvPr id="2" name="Obraz 2" descr="HORNVAL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647825"/>
          <a:ext cx="1733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876300</xdr:colOff>
      <xdr:row>44</xdr:row>
      <xdr:rowOff>9525</xdr:rowOff>
    </xdr:from>
    <xdr:to>
      <xdr:col>14</xdr:col>
      <xdr:colOff>876300</xdr:colOff>
      <xdr:row>46</xdr:row>
      <xdr:rowOff>9525</xdr:rowOff>
    </xdr:to>
    <xdr:sp>
      <xdr:nvSpPr>
        <xdr:cNvPr id="3" name="Łącznik prosty 9"/>
        <xdr:cNvSpPr>
          <a:spLocks/>
        </xdr:cNvSpPr>
      </xdr:nvSpPr>
      <xdr:spPr>
        <a:xfrm>
          <a:off x="7086600" y="8229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885825</xdr:colOff>
      <xdr:row>45</xdr:row>
      <xdr:rowOff>0</xdr:rowOff>
    </xdr:from>
    <xdr:to>
      <xdr:col>15</xdr:col>
      <xdr:colOff>9525</xdr:colOff>
      <xdr:row>45</xdr:row>
      <xdr:rowOff>0</xdr:rowOff>
    </xdr:to>
    <xdr:sp>
      <xdr:nvSpPr>
        <xdr:cNvPr id="4" name="Łącznik prosty 11"/>
        <xdr:cNvSpPr>
          <a:spLocks/>
        </xdr:cNvSpPr>
      </xdr:nvSpPr>
      <xdr:spPr>
        <a:xfrm>
          <a:off x="7096125" y="8382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5</xdr:row>
      <xdr:rowOff>19050</xdr:rowOff>
    </xdr:from>
    <xdr:to>
      <xdr:col>3</xdr:col>
      <xdr:colOff>523875</xdr:colOff>
      <xdr:row>8</xdr:row>
      <xdr:rowOff>95250</xdr:rowOff>
    </xdr:to>
    <xdr:pic>
      <xdr:nvPicPr>
        <xdr:cNvPr id="5" name="Obraz 5" descr="KASKADA LOGO POZIO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857250"/>
          <a:ext cx="1876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hodach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Layout" zoomScaleSheetLayoutView="90" workbookViewId="0" topLeftCell="A13">
      <selection activeCell="N27" sqref="N27"/>
    </sheetView>
  </sheetViews>
  <sheetFormatPr defaultColWidth="9.00390625" defaultRowHeight="12.75"/>
  <cols>
    <col min="1" max="1" width="3.125" style="0" customWidth="1"/>
    <col min="2" max="2" width="10.50390625" style="0" customWidth="1"/>
    <col min="3" max="3" width="7.125" style="0" customWidth="1"/>
    <col min="4" max="4" width="7.50390625" style="0" customWidth="1"/>
    <col min="5" max="5" width="3.125" style="0" customWidth="1"/>
    <col min="6" max="6" width="10.50390625" style="0" customWidth="1"/>
    <col min="7" max="7" width="7.875" style="0" customWidth="1"/>
    <col min="8" max="8" width="7.50390625" style="0" customWidth="1"/>
    <col min="9" max="9" width="1.875" style="0" customWidth="1"/>
    <col min="10" max="10" width="3.625" style="0" customWidth="1"/>
    <col min="11" max="11" width="4.50390625" style="0" customWidth="1"/>
    <col min="12" max="12" width="5.375" style="0" customWidth="1"/>
    <col min="13" max="13" width="4.375" style="0" customWidth="1"/>
    <col min="14" max="14" width="4.50390625" style="0" customWidth="1"/>
    <col min="15" max="15" width="18.625" style="0" customWidth="1"/>
    <col min="16" max="16" width="5.375" style="0" customWidth="1"/>
  </cols>
  <sheetData>
    <row r="1" spans="1:16" ht="12.75">
      <c r="A1" s="12"/>
      <c r="B1" s="12"/>
      <c r="C1" s="12"/>
      <c r="D1" s="12"/>
      <c r="E1" s="32"/>
      <c r="F1" s="205" t="s">
        <v>0</v>
      </c>
      <c r="G1" s="206"/>
      <c r="H1" s="206"/>
      <c r="I1" s="206"/>
      <c r="J1" s="206"/>
      <c r="K1" s="207"/>
      <c r="L1" s="205" t="s">
        <v>1</v>
      </c>
      <c r="M1" s="206"/>
      <c r="N1" s="206"/>
      <c r="O1" s="206"/>
      <c r="P1" s="207"/>
    </row>
    <row r="2" spans="1:16" ht="12.75">
      <c r="A2" s="12"/>
      <c r="B2" s="12"/>
      <c r="C2" s="12"/>
      <c r="D2" s="12"/>
      <c r="E2" s="33"/>
      <c r="F2" s="214"/>
      <c r="G2" s="215"/>
      <c r="H2" s="215"/>
      <c r="I2" s="215"/>
      <c r="J2" s="215"/>
      <c r="K2" s="216"/>
      <c r="L2" s="208"/>
      <c r="M2" s="209"/>
      <c r="N2" s="209"/>
      <c r="O2" s="209"/>
      <c r="P2" s="210"/>
    </row>
    <row r="3" spans="1:16" ht="12.75">
      <c r="A3" s="12"/>
      <c r="B3" s="12"/>
      <c r="C3" s="12"/>
      <c r="D3" s="12"/>
      <c r="E3" s="33"/>
      <c r="F3" s="214"/>
      <c r="G3" s="215"/>
      <c r="H3" s="215"/>
      <c r="I3" s="215"/>
      <c r="J3" s="215"/>
      <c r="K3" s="216"/>
      <c r="L3" s="211"/>
      <c r="M3" s="212"/>
      <c r="N3" s="212"/>
      <c r="O3" s="212"/>
      <c r="P3" s="213"/>
    </row>
    <row r="4" spans="5:16" ht="12.75">
      <c r="E4" s="33"/>
      <c r="F4" s="214"/>
      <c r="G4" s="215"/>
      <c r="H4" s="215"/>
      <c r="I4" s="215"/>
      <c r="J4" s="215"/>
      <c r="K4" s="216"/>
      <c r="L4" s="39" t="s">
        <v>2</v>
      </c>
      <c r="M4" s="40"/>
      <c r="N4" s="40"/>
      <c r="O4" s="40"/>
      <c r="P4" s="41"/>
    </row>
    <row r="5" spans="1:16" ht="15">
      <c r="A5" s="194" t="s">
        <v>3</v>
      </c>
      <c r="B5" s="194"/>
      <c r="C5" s="194"/>
      <c r="D5" s="194"/>
      <c r="E5" s="33"/>
      <c r="F5" s="214"/>
      <c r="G5" s="215"/>
      <c r="H5" s="215"/>
      <c r="I5" s="215"/>
      <c r="J5" s="215"/>
      <c r="K5" s="216"/>
      <c r="L5" s="243"/>
      <c r="M5" s="244"/>
      <c r="N5" s="244"/>
      <c r="O5" s="244"/>
      <c r="P5" s="245"/>
    </row>
    <row r="6" spans="1:16" ht="15.75">
      <c r="A6" s="195"/>
      <c r="B6" s="195"/>
      <c r="C6" s="195"/>
      <c r="D6" s="113"/>
      <c r="E6" s="33"/>
      <c r="F6" s="214"/>
      <c r="G6" s="215"/>
      <c r="H6" s="215"/>
      <c r="I6" s="215"/>
      <c r="J6" s="215"/>
      <c r="K6" s="216"/>
      <c r="L6" s="202"/>
      <c r="M6" s="203"/>
      <c r="N6" s="203"/>
      <c r="O6" s="203"/>
      <c r="P6" s="204"/>
    </row>
    <row r="7" spans="5:16" ht="12.75" customHeight="1">
      <c r="E7" s="32"/>
      <c r="F7" s="249" t="s">
        <v>8</v>
      </c>
      <c r="G7" s="250"/>
      <c r="H7" s="250"/>
      <c r="I7" s="250"/>
      <c r="J7" s="250"/>
      <c r="K7" s="251"/>
      <c r="L7" s="142" t="s">
        <v>5</v>
      </c>
      <c r="M7" s="220"/>
      <c r="N7" s="221"/>
      <c r="O7" s="35" t="s">
        <v>49</v>
      </c>
      <c r="P7" s="19"/>
    </row>
    <row r="8" spans="5:16" ht="12.75">
      <c r="E8" s="34"/>
      <c r="F8" s="294"/>
      <c r="G8" s="295"/>
      <c r="H8" s="295"/>
      <c r="I8" s="295"/>
      <c r="J8" s="295"/>
      <c r="K8" s="296"/>
      <c r="L8" s="222"/>
      <c r="M8" s="223"/>
      <c r="N8" s="224"/>
      <c r="O8" s="36" t="s">
        <v>48</v>
      </c>
      <c r="P8" s="19"/>
    </row>
    <row r="9" spans="5:16" ht="12.75">
      <c r="E9" s="33"/>
      <c r="F9" s="246"/>
      <c r="G9" s="247"/>
      <c r="H9" s="247"/>
      <c r="I9" s="247"/>
      <c r="J9" s="247"/>
      <c r="K9" s="248"/>
      <c r="L9" s="225"/>
      <c r="M9" s="226"/>
      <c r="N9" s="227"/>
      <c r="O9" s="37" t="s">
        <v>50</v>
      </c>
      <c r="P9" s="38"/>
    </row>
    <row r="10" spans="1:16" ht="12.75" customHeight="1">
      <c r="A10" s="50"/>
      <c r="B10" s="50"/>
      <c r="C10" s="50"/>
      <c r="D10" s="50"/>
      <c r="E10" s="50"/>
      <c r="F10" s="50"/>
      <c r="G10" s="50"/>
      <c r="H10" s="50"/>
      <c r="I10" s="51"/>
      <c r="J10" s="51"/>
      <c r="K10" s="67"/>
      <c r="L10" s="68"/>
      <c r="M10" s="68"/>
      <c r="N10" s="83"/>
      <c r="O10" s="83"/>
      <c r="P10" s="83"/>
    </row>
    <row r="11" spans="6:16" ht="12.75">
      <c r="F11" s="184" t="s">
        <v>4</v>
      </c>
      <c r="G11" s="184"/>
      <c r="H11" s="184"/>
      <c r="I11" s="185"/>
      <c r="J11" s="52" t="s">
        <v>9</v>
      </c>
      <c r="K11" s="53"/>
      <c r="L11" s="67"/>
      <c r="M11" s="67"/>
      <c r="N11" s="84"/>
      <c r="O11" s="84"/>
      <c r="P11" s="84"/>
    </row>
    <row r="12" spans="6:16" ht="12.75" customHeight="1">
      <c r="F12" s="184" t="s">
        <v>6</v>
      </c>
      <c r="G12" s="184"/>
      <c r="H12" s="184"/>
      <c r="I12" s="185"/>
      <c r="J12" s="52" t="s">
        <v>10</v>
      </c>
      <c r="K12" s="53"/>
      <c r="L12" s="67"/>
      <c r="M12" s="67"/>
      <c r="N12" s="84"/>
      <c r="O12" s="84"/>
      <c r="P12" s="84"/>
    </row>
    <row r="13" spans="6:16" ht="12.75">
      <c r="F13" s="184" t="s">
        <v>7</v>
      </c>
      <c r="G13" s="184"/>
      <c r="H13" s="184"/>
      <c r="I13" s="185"/>
      <c r="J13" s="52" t="s">
        <v>11</v>
      </c>
      <c r="K13" s="53"/>
      <c r="L13" s="67"/>
      <c r="M13" s="67"/>
      <c r="N13" s="84"/>
      <c r="O13" s="84"/>
      <c r="P13" s="84"/>
    </row>
    <row r="14" spans="1:16" ht="12.75">
      <c r="A14" s="53"/>
      <c r="B14" s="54"/>
      <c r="C14" s="54"/>
      <c r="D14" s="54"/>
      <c r="E14" s="55"/>
      <c r="F14" s="56"/>
      <c r="G14" s="56"/>
      <c r="H14" s="56"/>
      <c r="I14" s="56"/>
      <c r="J14" s="56"/>
      <c r="K14" s="56"/>
      <c r="L14" s="57"/>
      <c r="M14" s="57"/>
      <c r="N14" s="49"/>
      <c r="O14" s="49"/>
      <c r="P14" s="49"/>
    </row>
    <row r="15" spans="1:16" ht="12.75" customHeight="1">
      <c r="A15" s="186" t="s">
        <v>58</v>
      </c>
      <c r="B15" s="187"/>
      <c r="C15" s="228" t="s">
        <v>61</v>
      </c>
      <c r="D15" s="229"/>
      <c r="E15" s="230"/>
      <c r="F15" s="190" t="s">
        <v>38</v>
      </c>
      <c r="G15" s="190"/>
      <c r="H15" s="190"/>
      <c r="I15" s="190"/>
      <c r="J15" s="59" t="s">
        <v>30</v>
      </c>
      <c r="K15" s="60"/>
      <c r="L15" s="60"/>
      <c r="M15" s="61"/>
      <c r="N15" s="19"/>
      <c r="O15" s="64" t="s">
        <v>34</v>
      </c>
      <c r="P15" s="19"/>
    </row>
    <row r="16" spans="1:16" ht="12.75" customHeight="1">
      <c r="A16" s="186"/>
      <c r="B16" s="186"/>
      <c r="C16" s="231"/>
      <c r="D16" s="232"/>
      <c r="E16" s="233"/>
      <c r="F16" s="190"/>
      <c r="G16" s="190"/>
      <c r="H16" s="190"/>
      <c r="I16" s="190"/>
      <c r="J16" s="200" t="s">
        <v>31</v>
      </c>
      <c r="K16" s="200"/>
      <c r="L16" s="200"/>
      <c r="M16" s="200"/>
      <c r="N16" s="19"/>
      <c r="O16" s="64" t="s">
        <v>35</v>
      </c>
      <c r="P16" s="19"/>
    </row>
    <row r="17" spans="1:16" ht="12.75" customHeight="1">
      <c r="A17" s="186"/>
      <c r="B17" s="186"/>
      <c r="C17" s="231"/>
      <c r="D17" s="232"/>
      <c r="E17" s="233"/>
      <c r="F17" s="190"/>
      <c r="G17" s="190"/>
      <c r="H17" s="190"/>
      <c r="I17" s="190"/>
      <c r="J17" s="200" t="s">
        <v>32</v>
      </c>
      <c r="K17" s="200"/>
      <c r="L17" s="200"/>
      <c r="M17" s="200"/>
      <c r="N17" s="19"/>
      <c r="O17" s="64" t="s">
        <v>36</v>
      </c>
      <c r="P17" s="19"/>
    </row>
    <row r="18" spans="1:16" ht="12.75" customHeight="1" thickBot="1">
      <c r="A18" s="186"/>
      <c r="B18" s="186"/>
      <c r="C18" s="234"/>
      <c r="D18" s="235"/>
      <c r="E18" s="236"/>
      <c r="F18" s="191"/>
      <c r="G18" s="191"/>
      <c r="H18" s="191"/>
      <c r="I18" s="191"/>
      <c r="J18" s="201" t="s">
        <v>33</v>
      </c>
      <c r="K18" s="201"/>
      <c r="L18" s="201"/>
      <c r="M18" s="201"/>
      <c r="N18" s="20"/>
      <c r="O18" s="58"/>
      <c r="P18" s="20"/>
    </row>
    <row r="19" spans="1:16" ht="12.75" customHeight="1" thickTop="1">
      <c r="A19" s="186"/>
      <c r="B19" s="186"/>
      <c r="C19" s="237" t="s">
        <v>60</v>
      </c>
      <c r="D19" s="238"/>
      <c r="E19" s="239"/>
      <c r="F19" s="269" t="s">
        <v>37</v>
      </c>
      <c r="G19" s="270"/>
      <c r="H19" s="270"/>
      <c r="I19" s="271"/>
      <c r="J19" s="62" t="s">
        <v>42</v>
      </c>
      <c r="K19" s="63"/>
      <c r="L19" s="63"/>
      <c r="M19" s="63"/>
      <c r="N19" s="21"/>
      <c r="O19" s="13"/>
      <c r="P19" s="14"/>
    </row>
    <row r="20" spans="1:16" ht="15" customHeight="1">
      <c r="A20" s="186"/>
      <c r="B20" s="186"/>
      <c r="C20" s="231"/>
      <c r="D20" s="232"/>
      <c r="E20" s="233"/>
      <c r="F20" s="272"/>
      <c r="G20" s="273"/>
      <c r="H20" s="273"/>
      <c r="I20" s="274"/>
      <c r="J20" s="8" t="s">
        <v>43</v>
      </c>
      <c r="K20" s="9"/>
      <c r="L20" s="9"/>
      <c r="M20" s="9"/>
      <c r="N20" s="19"/>
      <c r="O20" s="15"/>
      <c r="P20" s="16"/>
    </row>
    <row r="21" spans="1:16" ht="15" customHeight="1">
      <c r="A21" s="186"/>
      <c r="B21" s="186"/>
      <c r="C21" s="231"/>
      <c r="D21" s="232"/>
      <c r="E21" s="233"/>
      <c r="F21" s="272"/>
      <c r="G21" s="273"/>
      <c r="H21" s="273"/>
      <c r="I21" s="274"/>
      <c r="J21" s="6" t="s">
        <v>44</v>
      </c>
      <c r="K21" s="7"/>
      <c r="L21" s="7"/>
      <c r="M21" s="7"/>
      <c r="N21" s="19"/>
      <c r="O21" s="15"/>
      <c r="P21" s="16"/>
    </row>
    <row r="22" spans="1:16" ht="15" customHeight="1">
      <c r="A22" s="186"/>
      <c r="B22" s="186"/>
      <c r="C22" s="231"/>
      <c r="D22" s="232"/>
      <c r="E22" s="233"/>
      <c r="F22" s="272"/>
      <c r="G22" s="273"/>
      <c r="H22" s="273"/>
      <c r="I22" s="274"/>
      <c r="J22" s="10" t="s">
        <v>45</v>
      </c>
      <c r="K22" s="11"/>
      <c r="L22" s="11"/>
      <c r="M22" s="11"/>
      <c r="N22" s="19"/>
      <c r="O22" s="15"/>
      <c r="P22" s="16"/>
    </row>
    <row r="23" spans="1:16" ht="13.5" customHeight="1">
      <c r="A23" s="186"/>
      <c r="B23" s="186"/>
      <c r="C23" s="231"/>
      <c r="D23" s="232"/>
      <c r="E23" s="233"/>
      <c r="F23" s="272"/>
      <c r="G23" s="273"/>
      <c r="H23" s="273"/>
      <c r="I23" s="274"/>
      <c r="J23" s="10" t="s">
        <v>46</v>
      </c>
      <c r="K23" s="11"/>
      <c r="L23" s="11"/>
      <c r="M23" s="11"/>
      <c r="N23" s="19"/>
      <c r="O23" s="15"/>
      <c r="P23" s="16"/>
    </row>
    <row r="24" spans="1:16" ht="12.75" customHeight="1" thickBot="1">
      <c r="A24" s="186"/>
      <c r="B24" s="186"/>
      <c r="C24" s="240"/>
      <c r="D24" s="241"/>
      <c r="E24" s="242"/>
      <c r="F24" s="275"/>
      <c r="G24" s="276"/>
      <c r="H24" s="276"/>
      <c r="I24" s="277"/>
      <c r="J24" s="24" t="s">
        <v>47</v>
      </c>
      <c r="K24" s="25"/>
      <c r="L24" s="25"/>
      <c r="M24" s="25"/>
      <c r="N24" s="26"/>
      <c r="O24" s="27"/>
      <c r="P24" s="28"/>
    </row>
    <row r="25" spans="1:16" ht="12.75" customHeight="1" thickTop="1">
      <c r="A25" s="186"/>
      <c r="B25" s="186"/>
      <c r="C25" s="188" t="s">
        <v>59</v>
      </c>
      <c r="D25" s="188"/>
      <c r="E25" s="188"/>
      <c r="F25" s="272" t="s">
        <v>65</v>
      </c>
      <c r="G25" s="273"/>
      <c r="H25" s="273"/>
      <c r="I25" s="274"/>
      <c r="J25" s="280" t="s">
        <v>39</v>
      </c>
      <c r="K25" s="281"/>
      <c r="L25" s="281"/>
      <c r="M25" s="282"/>
      <c r="N25" s="22"/>
      <c r="O25" s="15"/>
      <c r="P25" s="16"/>
    </row>
    <row r="26" spans="1:16" ht="12.75" customHeight="1">
      <c r="A26" s="186"/>
      <c r="B26" s="186"/>
      <c r="C26" s="189"/>
      <c r="D26" s="189"/>
      <c r="E26" s="189"/>
      <c r="F26" s="272"/>
      <c r="G26" s="273"/>
      <c r="H26" s="273"/>
      <c r="I26" s="274"/>
      <c r="J26" s="196" t="s">
        <v>40</v>
      </c>
      <c r="K26" s="196"/>
      <c r="L26" s="196"/>
      <c r="M26" s="196"/>
      <c r="N26" s="19"/>
      <c r="O26" s="15"/>
      <c r="P26" s="16"/>
    </row>
    <row r="27" spans="1:16" ht="12.75" customHeight="1">
      <c r="A27" s="186"/>
      <c r="B27" s="186"/>
      <c r="C27" s="189"/>
      <c r="D27" s="189"/>
      <c r="E27" s="189"/>
      <c r="F27" s="283"/>
      <c r="G27" s="284"/>
      <c r="H27" s="284"/>
      <c r="I27" s="285"/>
      <c r="J27" s="197" t="s">
        <v>41</v>
      </c>
      <c r="K27" s="198"/>
      <c r="L27" s="198"/>
      <c r="M27" s="199"/>
      <c r="N27" s="19"/>
      <c r="O27" s="17"/>
      <c r="P27" s="18"/>
    </row>
    <row r="28" spans="1:16" ht="6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4"/>
      <c r="K28" s="114"/>
      <c r="L28" s="114"/>
      <c r="M28" s="114"/>
      <c r="N28" s="114"/>
      <c r="O28" s="114"/>
      <c r="P28" s="114"/>
    </row>
    <row r="29" spans="1:16" s="1" customFormat="1" ht="18" customHeight="1">
      <c r="A29" s="104"/>
      <c r="B29" s="192" t="s">
        <v>66</v>
      </c>
      <c r="C29" s="192"/>
      <c r="D29" s="192"/>
      <c r="E29" s="192"/>
      <c r="F29" s="192"/>
      <c r="G29" s="192"/>
      <c r="H29" s="193"/>
      <c r="I29" s="176"/>
      <c r="J29" s="92"/>
      <c r="K29" s="93" t="s">
        <v>27</v>
      </c>
      <c r="L29" s="93"/>
      <c r="M29" s="94"/>
      <c r="N29" s="94"/>
      <c r="O29" s="94"/>
      <c r="P29" s="95"/>
    </row>
    <row r="30" spans="1:16" s="1" customFormat="1" ht="18" customHeight="1">
      <c r="A30" s="102"/>
      <c r="B30" s="87" t="s">
        <v>63</v>
      </c>
      <c r="C30" s="88"/>
      <c r="D30" s="107"/>
      <c r="E30" s="88"/>
      <c r="F30" s="87" t="s">
        <v>64</v>
      </c>
      <c r="G30" s="88"/>
      <c r="H30" s="103"/>
      <c r="I30" s="176"/>
      <c r="J30" s="96"/>
      <c r="K30" s="97" t="s">
        <v>62</v>
      </c>
      <c r="L30" s="97"/>
      <c r="M30" s="98"/>
      <c r="N30" s="98"/>
      <c r="O30" s="98"/>
      <c r="P30" s="99"/>
    </row>
    <row r="31" spans="1:16" ht="18" customHeight="1">
      <c r="A31" s="100"/>
      <c r="B31" s="180" t="s">
        <v>12</v>
      </c>
      <c r="C31" s="180"/>
      <c r="D31" s="108" t="s">
        <v>13</v>
      </c>
      <c r="E31" s="91"/>
      <c r="F31" s="181" t="s">
        <v>12</v>
      </c>
      <c r="G31" s="181"/>
      <c r="H31" s="101" t="s">
        <v>13</v>
      </c>
      <c r="I31" s="177"/>
      <c r="J31" s="89"/>
      <c r="K31" s="90" t="s">
        <v>14</v>
      </c>
      <c r="L31" s="90"/>
      <c r="M31" s="90"/>
      <c r="N31" s="90"/>
      <c r="O31" s="91"/>
      <c r="P31" s="91" t="s">
        <v>13</v>
      </c>
    </row>
    <row r="32" spans="1:16" ht="18.75" customHeight="1">
      <c r="A32" s="2">
        <v>1</v>
      </c>
      <c r="B32" s="182"/>
      <c r="C32" s="182"/>
      <c r="D32" s="109"/>
      <c r="E32" s="105">
        <v>11</v>
      </c>
      <c r="F32" s="112"/>
      <c r="G32" s="112"/>
      <c r="H32" s="85"/>
      <c r="I32" s="178"/>
      <c r="J32" s="4">
        <v>1</v>
      </c>
      <c r="K32" s="111" t="s">
        <v>24</v>
      </c>
      <c r="L32" s="111"/>
      <c r="M32" s="111"/>
      <c r="N32" s="111"/>
      <c r="O32" s="111"/>
      <c r="P32" s="5"/>
    </row>
    <row r="33" spans="1:16" ht="18.75" customHeight="1">
      <c r="A33" s="2">
        <v>2</v>
      </c>
      <c r="B33" s="173"/>
      <c r="C33" s="173"/>
      <c r="D33" s="109"/>
      <c r="E33" s="105">
        <v>12</v>
      </c>
      <c r="F33" s="112"/>
      <c r="G33" s="112"/>
      <c r="H33" s="85"/>
      <c r="I33" s="178"/>
      <c r="J33" s="2">
        <v>2</v>
      </c>
      <c r="K33" s="111" t="s">
        <v>23</v>
      </c>
      <c r="L33" s="111"/>
      <c r="M33" s="111"/>
      <c r="N33" s="111"/>
      <c r="O33" s="111"/>
      <c r="P33" s="5"/>
    </row>
    <row r="34" spans="1:16" ht="18.75" customHeight="1">
      <c r="A34" s="2">
        <v>3</v>
      </c>
      <c r="B34" s="173"/>
      <c r="C34" s="173"/>
      <c r="D34" s="109"/>
      <c r="E34" s="105">
        <v>13</v>
      </c>
      <c r="F34" s="112"/>
      <c r="G34" s="112"/>
      <c r="H34" s="85"/>
      <c r="I34" s="178"/>
      <c r="J34" s="2">
        <v>3</v>
      </c>
      <c r="K34" s="111" t="s">
        <v>25</v>
      </c>
      <c r="L34" s="111"/>
      <c r="M34" s="111"/>
      <c r="N34" s="111"/>
      <c r="O34" s="111"/>
      <c r="P34" s="5"/>
    </row>
    <row r="35" spans="1:16" ht="18.75" customHeight="1">
      <c r="A35" s="2">
        <v>4</v>
      </c>
      <c r="B35" s="173"/>
      <c r="C35" s="173"/>
      <c r="D35" s="109"/>
      <c r="E35" s="105">
        <v>14</v>
      </c>
      <c r="F35" s="112"/>
      <c r="G35" s="112"/>
      <c r="H35" s="85"/>
      <c r="I35" s="178"/>
      <c r="J35" s="3">
        <v>4</v>
      </c>
      <c r="K35" s="111" t="s">
        <v>26</v>
      </c>
      <c r="L35" s="111"/>
      <c r="M35" s="111"/>
      <c r="N35" s="111"/>
      <c r="O35" s="111"/>
      <c r="P35" s="5"/>
    </row>
    <row r="36" spans="1:16" ht="18.75" customHeight="1">
      <c r="A36" s="2">
        <v>5</v>
      </c>
      <c r="B36" s="173"/>
      <c r="C36" s="173"/>
      <c r="D36" s="109"/>
      <c r="E36" s="105">
        <v>15</v>
      </c>
      <c r="F36" s="112"/>
      <c r="G36" s="112"/>
      <c r="H36" s="85"/>
      <c r="I36" s="177"/>
      <c r="J36" s="79"/>
      <c r="K36" s="111"/>
      <c r="L36" s="111"/>
      <c r="M36" s="111"/>
      <c r="N36" s="111"/>
      <c r="O36" s="111"/>
      <c r="P36" s="80"/>
    </row>
    <row r="37" spans="1:16" ht="18.75" customHeight="1">
      <c r="A37" s="2">
        <v>6</v>
      </c>
      <c r="B37" s="173"/>
      <c r="C37" s="173"/>
      <c r="D37" s="109"/>
      <c r="E37" s="105">
        <v>16</v>
      </c>
      <c r="F37" s="112"/>
      <c r="G37" s="112"/>
      <c r="H37" s="85"/>
      <c r="I37" s="178"/>
      <c r="J37" s="81"/>
      <c r="K37" s="111"/>
      <c r="L37" s="111"/>
      <c r="M37" s="111"/>
      <c r="N37" s="111"/>
      <c r="O37" s="111"/>
      <c r="P37" s="80"/>
    </row>
    <row r="38" spans="1:16" ht="18.75" customHeight="1">
      <c r="A38" s="2">
        <v>7</v>
      </c>
      <c r="B38" s="173"/>
      <c r="C38" s="173"/>
      <c r="D38" s="109"/>
      <c r="E38" s="105">
        <v>17</v>
      </c>
      <c r="F38" s="112"/>
      <c r="G38" s="112"/>
      <c r="H38" s="85"/>
      <c r="I38" s="178"/>
      <c r="J38" s="2"/>
      <c r="K38" s="111"/>
      <c r="L38" s="111"/>
      <c r="M38" s="111"/>
      <c r="N38" s="111"/>
      <c r="O38" s="111"/>
      <c r="P38" s="77"/>
    </row>
    <row r="39" spans="1:16" ht="18.75" customHeight="1">
      <c r="A39" s="2">
        <v>8</v>
      </c>
      <c r="B39" s="173"/>
      <c r="C39" s="173"/>
      <c r="D39" s="109"/>
      <c r="E39" s="105">
        <v>18</v>
      </c>
      <c r="F39" s="112"/>
      <c r="G39" s="112"/>
      <c r="H39" s="85"/>
      <c r="I39" s="178"/>
      <c r="J39" s="2"/>
      <c r="K39" s="111"/>
      <c r="L39" s="111"/>
      <c r="M39" s="111"/>
      <c r="N39" s="111"/>
      <c r="O39" s="111"/>
      <c r="P39" s="77"/>
    </row>
    <row r="40" spans="1:16" ht="18.75" customHeight="1">
      <c r="A40" s="82">
        <v>9</v>
      </c>
      <c r="B40" s="291"/>
      <c r="C40" s="292"/>
      <c r="D40" s="110"/>
      <c r="E40" s="106">
        <v>19</v>
      </c>
      <c r="F40" s="278"/>
      <c r="G40" s="279"/>
      <c r="H40" s="86"/>
      <c r="I40" s="178"/>
      <c r="J40" s="2"/>
      <c r="K40" s="111"/>
      <c r="L40" s="111"/>
      <c r="M40" s="111"/>
      <c r="N40" s="111"/>
      <c r="O40" s="111"/>
      <c r="P40" s="77"/>
    </row>
    <row r="41" spans="1:16" ht="18.75" customHeight="1">
      <c r="A41" s="3">
        <v>10</v>
      </c>
      <c r="B41" s="293"/>
      <c r="C41" s="292"/>
      <c r="D41" s="110"/>
      <c r="E41" s="106">
        <v>20</v>
      </c>
      <c r="F41" s="278"/>
      <c r="G41" s="279"/>
      <c r="H41" s="86"/>
      <c r="I41" s="178"/>
      <c r="J41" s="2"/>
      <c r="K41" s="111"/>
      <c r="L41" s="111"/>
      <c r="M41" s="111"/>
      <c r="N41" s="111"/>
      <c r="O41" s="111"/>
      <c r="P41" s="77"/>
    </row>
    <row r="42" spans="1:16" ht="18.75" customHeight="1">
      <c r="A42" s="286" t="s">
        <v>15</v>
      </c>
      <c r="B42" s="286"/>
      <c r="C42" s="287">
        <f>C43*0.355</f>
        <v>0</v>
      </c>
      <c r="D42" s="288"/>
      <c r="E42" s="116" t="s">
        <v>15</v>
      </c>
      <c r="F42" s="117"/>
      <c r="G42" s="118">
        <f>G43*0.355</f>
        <v>0</v>
      </c>
      <c r="H42" s="118"/>
      <c r="I42" s="178"/>
      <c r="J42" s="2"/>
      <c r="K42" s="115"/>
      <c r="L42" s="115"/>
      <c r="M42" s="115"/>
      <c r="N42" s="115"/>
      <c r="O42" s="115"/>
      <c r="P42" s="78"/>
    </row>
    <row r="43" spans="1:16" ht="18.75" customHeight="1">
      <c r="A43" s="286" t="s">
        <v>16</v>
      </c>
      <c r="B43" s="286"/>
      <c r="C43" s="289">
        <f>SUMPRODUCT(B32:B41,D32:D41)/1000</f>
        <v>0</v>
      </c>
      <c r="D43" s="290"/>
      <c r="E43" s="174" t="s">
        <v>16</v>
      </c>
      <c r="F43" s="175"/>
      <c r="G43" s="183">
        <f>SUMPRODUCT(F32:F41,H32:H41)/1000</f>
        <v>0</v>
      </c>
      <c r="H43" s="183"/>
      <c r="I43" s="179"/>
      <c r="J43" s="2"/>
      <c r="K43" s="115"/>
      <c r="L43" s="115"/>
      <c r="M43" s="115"/>
      <c r="N43" s="115"/>
      <c r="O43" s="115"/>
      <c r="P43" s="78"/>
    </row>
    <row r="44" spans="1:16" ht="5.2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ht="12.75" customHeight="1">
      <c r="A45" s="167" t="s">
        <v>17</v>
      </c>
      <c r="B45" s="168"/>
      <c r="C45" s="168"/>
      <c r="D45" s="168"/>
      <c r="E45" s="168"/>
      <c r="F45" s="171"/>
      <c r="G45" s="171"/>
      <c r="H45" s="171"/>
      <c r="I45" s="172"/>
      <c r="J45" s="69" t="s">
        <v>56</v>
      </c>
      <c r="K45" s="70"/>
      <c r="L45" s="70"/>
      <c r="M45" s="70"/>
      <c r="N45" s="71"/>
      <c r="O45" s="72"/>
      <c r="P45" s="19"/>
    </row>
    <row r="46" spans="1:16" ht="12.75">
      <c r="A46" s="169"/>
      <c r="B46" s="170"/>
      <c r="C46" s="170"/>
      <c r="D46" s="170"/>
      <c r="E46" s="170"/>
      <c r="F46" s="171"/>
      <c r="G46" s="171"/>
      <c r="H46" s="171"/>
      <c r="I46" s="172"/>
      <c r="J46" s="73" t="s">
        <v>57</v>
      </c>
      <c r="K46" s="74"/>
      <c r="L46" s="74"/>
      <c r="M46" s="74"/>
      <c r="N46" s="75"/>
      <c r="O46" s="76"/>
      <c r="P46" s="19"/>
    </row>
    <row r="47" spans="1:16" ht="4.5" customHeight="1">
      <c r="A47" s="141"/>
      <c r="B47" s="141"/>
      <c r="C47" s="141"/>
      <c r="D47" s="141"/>
      <c r="E47" s="141"/>
      <c r="F47" s="141"/>
      <c r="G47" s="141"/>
      <c r="H47" s="141"/>
      <c r="I47" s="113"/>
      <c r="J47" s="113"/>
      <c r="K47" s="113"/>
      <c r="L47" s="113"/>
      <c r="M47" s="113"/>
      <c r="N47" s="113"/>
      <c r="O47" s="113"/>
      <c r="P47" s="141"/>
    </row>
    <row r="48" spans="1:16" ht="18" customHeight="1">
      <c r="A48" s="266" t="s">
        <v>18</v>
      </c>
      <c r="B48" s="267"/>
      <c r="C48" s="267"/>
      <c r="D48" s="267"/>
      <c r="E48" s="267"/>
      <c r="F48" s="267"/>
      <c r="G48" s="267"/>
      <c r="H48" s="268"/>
      <c r="I48" s="65"/>
      <c r="J48" s="142" t="s">
        <v>51</v>
      </c>
      <c r="K48" s="143"/>
      <c r="L48" s="144"/>
      <c r="M48" s="151" t="s">
        <v>53</v>
      </c>
      <c r="N48" s="152"/>
      <c r="O48" s="153"/>
      <c r="P48" s="264"/>
    </row>
    <row r="49" spans="1:16" ht="18" customHeight="1">
      <c r="A49" s="164"/>
      <c r="B49" s="165"/>
      <c r="C49" s="165"/>
      <c r="D49" s="165"/>
      <c r="E49" s="165"/>
      <c r="F49" s="165"/>
      <c r="G49" s="165"/>
      <c r="H49" s="166"/>
      <c r="I49" s="66"/>
      <c r="J49" s="145"/>
      <c r="K49" s="146"/>
      <c r="L49" s="147"/>
      <c r="M49" s="154"/>
      <c r="N49" s="155"/>
      <c r="O49" s="156"/>
      <c r="P49" s="265"/>
    </row>
    <row r="50" spans="1:16" ht="18" customHeight="1">
      <c r="A50" s="164"/>
      <c r="B50" s="165"/>
      <c r="C50" s="165"/>
      <c r="D50" s="165"/>
      <c r="E50" s="165"/>
      <c r="F50" s="165"/>
      <c r="G50" s="165"/>
      <c r="H50" s="166"/>
      <c r="I50" s="66"/>
      <c r="J50" s="145"/>
      <c r="K50" s="146"/>
      <c r="L50" s="147"/>
      <c r="M50" s="157" t="s">
        <v>52</v>
      </c>
      <c r="N50" s="157"/>
      <c r="O50" s="158"/>
      <c r="P50" s="264"/>
    </row>
    <row r="51" spans="1:16" ht="18" customHeight="1">
      <c r="A51" s="217"/>
      <c r="B51" s="218"/>
      <c r="C51" s="218"/>
      <c r="D51" s="218"/>
      <c r="E51" s="218"/>
      <c r="F51" s="218"/>
      <c r="G51" s="218"/>
      <c r="H51" s="219"/>
      <c r="I51" s="66"/>
      <c r="J51" s="148"/>
      <c r="K51" s="149"/>
      <c r="L51" s="150"/>
      <c r="M51" s="159"/>
      <c r="N51" s="159"/>
      <c r="O51" s="160"/>
      <c r="P51" s="265"/>
    </row>
    <row r="52" spans="1:16" ht="6" customHeight="1">
      <c r="A52" s="161"/>
      <c r="B52" s="161"/>
      <c r="C52" s="161"/>
      <c r="D52" s="161"/>
      <c r="E52" s="161"/>
      <c r="F52" s="161"/>
      <c r="G52" s="161"/>
      <c r="H52" s="161"/>
      <c r="I52" s="162"/>
      <c r="J52" s="162"/>
      <c r="K52" s="162"/>
      <c r="L52" s="162"/>
      <c r="M52" s="161"/>
      <c r="N52" s="161"/>
      <c r="O52" s="161"/>
      <c r="P52" s="161"/>
    </row>
    <row r="53" spans="1:16" ht="12" customHeight="1">
      <c r="A53" s="163" t="s">
        <v>19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</row>
    <row r="54" spans="1:16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</row>
    <row r="55" spans="1:16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</row>
    <row r="56" spans="1:16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</row>
    <row r="57" spans="1:16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5.25" customHeight="1">
      <c r="A58" s="136"/>
      <c r="B58" s="136"/>
      <c r="C58" s="136"/>
      <c r="D58" s="136"/>
      <c r="E58" s="114"/>
      <c r="F58" s="114"/>
      <c r="G58" s="114"/>
      <c r="H58" s="114"/>
      <c r="I58" s="114"/>
      <c r="J58" s="114"/>
      <c r="K58" s="114"/>
      <c r="L58" s="136"/>
      <c r="M58" s="136"/>
      <c r="N58" s="136"/>
      <c r="O58" s="136"/>
      <c r="P58" s="136"/>
    </row>
    <row r="59" spans="1:16" ht="12.75">
      <c r="A59" s="137" t="s">
        <v>20</v>
      </c>
      <c r="B59" s="137"/>
      <c r="C59" s="137"/>
      <c r="D59" s="138"/>
      <c r="E59" s="44" t="s">
        <v>54</v>
      </c>
      <c r="F59" s="45"/>
      <c r="G59" s="45"/>
      <c r="H59" s="45"/>
      <c r="I59" s="46"/>
      <c r="J59" s="47"/>
      <c r="K59" s="48"/>
      <c r="L59" s="23" t="s">
        <v>55</v>
      </c>
      <c r="M59" s="42"/>
      <c r="N59" s="42"/>
      <c r="O59" s="42"/>
      <c r="P59" s="43"/>
    </row>
    <row r="60" spans="1:16" ht="12.75">
      <c r="A60" s="139" t="s">
        <v>21</v>
      </c>
      <c r="B60" s="139"/>
      <c r="C60" s="139"/>
      <c r="D60" s="140"/>
      <c r="E60" s="121"/>
      <c r="F60" s="122"/>
      <c r="G60" s="122"/>
      <c r="H60" s="122"/>
      <c r="I60" s="122"/>
      <c r="J60" s="122"/>
      <c r="K60" s="123"/>
      <c r="L60" s="252"/>
      <c r="M60" s="253"/>
      <c r="N60" s="253"/>
      <c r="O60" s="253"/>
      <c r="P60" s="254"/>
    </row>
    <row r="61" spans="1:16" ht="12.75">
      <c r="A61" s="258"/>
      <c r="B61" s="259"/>
      <c r="C61" s="259"/>
      <c r="D61" s="260"/>
      <c r="E61" s="121"/>
      <c r="F61" s="122"/>
      <c r="G61" s="122"/>
      <c r="H61" s="122"/>
      <c r="I61" s="122"/>
      <c r="J61" s="122"/>
      <c r="K61" s="123"/>
      <c r="L61" s="252"/>
      <c r="M61" s="253"/>
      <c r="N61" s="253"/>
      <c r="O61" s="253"/>
      <c r="P61" s="254"/>
    </row>
    <row r="62" spans="1:16" ht="12.75">
      <c r="A62" s="258"/>
      <c r="B62" s="259"/>
      <c r="C62" s="259"/>
      <c r="D62" s="260"/>
      <c r="E62" s="121"/>
      <c r="F62" s="122"/>
      <c r="G62" s="122"/>
      <c r="H62" s="122"/>
      <c r="I62" s="122"/>
      <c r="J62" s="122"/>
      <c r="K62" s="123"/>
      <c r="L62" s="252"/>
      <c r="M62" s="253"/>
      <c r="N62" s="253"/>
      <c r="O62" s="253"/>
      <c r="P62" s="254"/>
    </row>
    <row r="63" spans="1:16" ht="12.75">
      <c r="A63" s="261"/>
      <c r="B63" s="262"/>
      <c r="C63" s="262"/>
      <c r="D63" s="263"/>
      <c r="E63" s="124"/>
      <c r="F63" s="125"/>
      <c r="G63" s="125"/>
      <c r="H63" s="125"/>
      <c r="I63" s="125"/>
      <c r="J63" s="125"/>
      <c r="K63" s="126"/>
      <c r="L63" s="255"/>
      <c r="M63" s="256"/>
      <c r="N63" s="256"/>
      <c r="O63" s="256"/>
      <c r="P63" s="257"/>
    </row>
    <row r="64" spans="1:16" ht="12.75" customHeight="1">
      <c r="A64" s="127" t="s">
        <v>22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9"/>
    </row>
    <row r="65" spans="1:16" ht="12.75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2"/>
    </row>
    <row r="66" spans="1:16" ht="12.75">
      <c r="A66" s="133" t="s">
        <v>28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5"/>
    </row>
    <row r="67" spans="1:16" ht="12.75">
      <c r="A67" s="31" t="s">
        <v>29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0"/>
    </row>
  </sheetData>
  <sheetProtection password="CC74" sheet="1" selectLockedCells="1"/>
  <mergeCells count="108">
    <mergeCell ref="F1:K1"/>
    <mergeCell ref="F3:K3"/>
    <mergeCell ref="F4:K4"/>
    <mergeCell ref="F5:K5"/>
    <mergeCell ref="F6:K6"/>
    <mergeCell ref="F8:K8"/>
    <mergeCell ref="A42:B42"/>
    <mergeCell ref="C42:D42"/>
    <mergeCell ref="A43:B43"/>
    <mergeCell ref="C43:D43"/>
    <mergeCell ref="B40:C40"/>
    <mergeCell ref="B41:C41"/>
    <mergeCell ref="F40:G40"/>
    <mergeCell ref="F41:G41"/>
    <mergeCell ref="K38:O38"/>
    <mergeCell ref="K40:O40"/>
    <mergeCell ref="K41:O41"/>
    <mergeCell ref="J25:M25"/>
    <mergeCell ref="F25:I27"/>
    <mergeCell ref="K34:O34"/>
    <mergeCell ref="K35:O35"/>
    <mergeCell ref="K32:O32"/>
    <mergeCell ref="F9:K9"/>
    <mergeCell ref="F7:K7"/>
    <mergeCell ref="L60:P63"/>
    <mergeCell ref="A61:D61"/>
    <mergeCell ref="A62:D62"/>
    <mergeCell ref="A63:D63"/>
    <mergeCell ref="P48:P49"/>
    <mergeCell ref="P50:P51"/>
    <mergeCell ref="A48:H48"/>
    <mergeCell ref="F19:I24"/>
    <mergeCell ref="L1:P1"/>
    <mergeCell ref="L2:P2"/>
    <mergeCell ref="L3:P3"/>
    <mergeCell ref="F2:K2"/>
    <mergeCell ref="A50:H50"/>
    <mergeCell ref="A51:H51"/>
    <mergeCell ref="L7:N9"/>
    <mergeCell ref="C15:E18"/>
    <mergeCell ref="C19:E24"/>
    <mergeCell ref="L5:P5"/>
    <mergeCell ref="A5:D5"/>
    <mergeCell ref="A6:D6"/>
    <mergeCell ref="F11:I11"/>
    <mergeCell ref="B34:C34"/>
    <mergeCell ref="J26:M26"/>
    <mergeCell ref="J27:M27"/>
    <mergeCell ref="J16:M16"/>
    <mergeCell ref="J17:M17"/>
    <mergeCell ref="J18:M18"/>
    <mergeCell ref="L6:P6"/>
    <mergeCell ref="B35:C35"/>
    <mergeCell ref="F35:G35"/>
    <mergeCell ref="F12:I12"/>
    <mergeCell ref="F13:I13"/>
    <mergeCell ref="A15:B27"/>
    <mergeCell ref="C25:E27"/>
    <mergeCell ref="F32:G32"/>
    <mergeCell ref="F15:I18"/>
    <mergeCell ref="B29:H29"/>
    <mergeCell ref="B39:C39"/>
    <mergeCell ref="F39:G39"/>
    <mergeCell ref="I29:I43"/>
    <mergeCell ref="B31:C31"/>
    <mergeCell ref="F31:G31"/>
    <mergeCell ref="B32:C32"/>
    <mergeCell ref="B33:C33"/>
    <mergeCell ref="F33:G33"/>
    <mergeCell ref="B36:C36"/>
    <mergeCell ref="G43:H43"/>
    <mergeCell ref="A44:P44"/>
    <mergeCell ref="A45:E46"/>
    <mergeCell ref="F45:H46"/>
    <mergeCell ref="I45:I46"/>
    <mergeCell ref="F36:G36"/>
    <mergeCell ref="B37:C37"/>
    <mergeCell ref="F37:G37"/>
    <mergeCell ref="K39:O39"/>
    <mergeCell ref="B38:C38"/>
    <mergeCell ref="E43:F43"/>
    <mergeCell ref="A47:P47"/>
    <mergeCell ref="J48:L51"/>
    <mergeCell ref="M48:O49"/>
    <mergeCell ref="M50:O51"/>
    <mergeCell ref="A52:P52"/>
    <mergeCell ref="A53:P53"/>
    <mergeCell ref="A49:H49"/>
    <mergeCell ref="A54:P54"/>
    <mergeCell ref="A55:P55"/>
    <mergeCell ref="A56:P56"/>
    <mergeCell ref="E60:K63"/>
    <mergeCell ref="A64:P65"/>
    <mergeCell ref="A66:P66"/>
    <mergeCell ref="A57:P57"/>
    <mergeCell ref="A58:P58"/>
    <mergeCell ref="A59:D59"/>
    <mergeCell ref="A60:D60"/>
    <mergeCell ref="K33:O33"/>
    <mergeCell ref="F38:G38"/>
    <mergeCell ref="F34:G34"/>
    <mergeCell ref="A28:P28"/>
    <mergeCell ref="K43:O43"/>
    <mergeCell ref="K36:O36"/>
    <mergeCell ref="K37:O37"/>
    <mergeCell ref="E42:F42"/>
    <mergeCell ref="G42:H42"/>
    <mergeCell ref="K42:O42"/>
  </mergeCells>
  <dataValidations count="5">
    <dataValidation type="list" operator="equal" allowBlank="1" sqref="O8:O9">
      <formula1>"Przelew,Gotówka"</formula1>
    </dataValidation>
    <dataValidation type="list" allowBlank="1" showInputMessage="1" showErrorMessage="1" sqref="N15 P45:P46 P7:P9 P15:P18 N23:N27 N17:N19 N21 P48:P51">
      <formula1>" , X"</formula1>
    </dataValidation>
    <dataValidation type="list" allowBlank="1" showInputMessage="1" showErrorMessage="1" sqref="N16 N22 N20">
      <formula1>"X"</formula1>
    </dataValidation>
    <dataValidation operator="equal" allowBlank="1" sqref="O18 C15 O14:P14 C25:C26 K32:O41"/>
    <dataValidation type="date" operator="equal" allowBlank="1" sqref="L5">
      <formula1>0</formula1>
    </dataValidation>
  </dataValidations>
  <hyperlinks>
    <hyperlink ref="A5" r:id="rId1" display="www.blachodach.pl"/>
  </hyperlink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88" r:id="rId3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Świątek</dc:creator>
  <cp:keywords/>
  <dc:description/>
  <cp:lastModifiedBy>user</cp:lastModifiedBy>
  <cp:lastPrinted>2021-01-22T15:10:48Z</cp:lastPrinted>
  <dcterms:created xsi:type="dcterms:W3CDTF">2020-08-06T09:00:03Z</dcterms:created>
  <dcterms:modified xsi:type="dcterms:W3CDTF">2022-02-22T13:43:40Z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